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5"/>
  </bookViews>
  <sheets>
    <sheet name="З.Ц. &quot;Д.Мишовић&quot; ЧАЧАК" sheetId="1" r:id="rId1"/>
    <sheet name="ЗЦ Чачак Дом здравља Ивањица" sheetId="2" r:id="rId2"/>
    <sheet name="ДЗ ЛУЧАНИ" sheetId="3" r:id="rId3"/>
    <sheet name=" ДОМ ЗДРАВЉА ЧАЧАК" sheetId="4" r:id="rId4"/>
    <sheet name="ДОМ ЗДРАВЉА Г. МИЛАНОВАЦ" sheetId="5" r:id="rId5"/>
    <sheet name="ОПШТА БОЛНИЦА Г.МИЛАНОВАЦ" sheetId="6" r:id="rId6"/>
  </sheets>
  <definedNames/>
  <calcPr fullCalcOnLoad="1"/>
</workbook>
</file>

<file path=xl/sharedStrings.xml><?xml version="1.0" encoding="utf-8"?>
<sst xmlns="http://schemas.openxmlformats.org/spreadsheetml/2006/main" count="48" uniqueCount="13">
  <si>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</si>
  <si>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</si>
  <si>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</si>
  <si>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</si>
  <si>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</si>
  <si>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</si>
  <si>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</si>
  <si>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ЗЦ Чачак Дом здравља Ивањица</t>
  </si>
  <si>
    <t>ДОМ ЗДРАВЉА Г. МИЛАНОВАЦ</t>
  </si>
  <si>
    <t>ОПШТА БОЛНИЦА Г.МИЛАНОВАЦ</t>
  </si>
  <si>
    <t>Здравствени центар "Др Драгиша Мишовић" Чачак</t>
  </si>
  <si>
    <t>Дом здравља Лучани</t>
  </si>
  <si>
    <t xml:space="preserve"> ДОМ ЗДРАВЉА ЧАЧАК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</si>
</sst>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19</v>
      </c>
      <c r="B3" s="11" t="s">
        <v>10</v>
      </c>
      <c r="C3" s="16">
        <v>4070000</v>
      </c>
      <c r="D3" s="14">
        <v>5.34</v>
      </c>
      <c r="E3" s="15">
        <f>C3*D3</f>
        <v>21733800</v>
      </c>
      <c r="F3" s="15">
        <f>G3-E3</f>
        <v>4346760</v>
      </c>
      <c r="G3" s="15">
        <f>E3*1.2</f>
        <v>26080560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7</v>
      </c>
      <c r="C3" s="16">
        <v>847000</v>
      </c>
      <c r="D3" s="14">
        <v>5.34</v>
      </c>
      <c r="E3" s="15">
        <f>C3*D3</f>
        <v>4522980</v>
      </c>
      <c r="F3" s="15">
        <f>G3-E3</f>
        <v>904596</v>
      </c>
      <c r="G3" s="15">
        <f>E3*1.2</f>
        <v>5427576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11</v>
      </c>
      <c r="C3" s="16">
        <v>374000</v>
      </c>
      <c r="D3" s="14">
        <v>5.34</v>
      </c>
      <c r="E3" s="15">
        <f>C3*D3</f>
        <v>1997160</v>
      </c>
      <c r="F3" s="15">
        <f>G3-E3</f>
        <v>399432</v>
      </c>
      <c r="G3" s="15">
        <f>E3*1.2</f>
        <v>2396592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12" sqref="B12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12</v>
      </c>
      <c r="C3" s="16">
        <v>902000</v>
      </c>
      <c r="D3" s="14">
        <v>5.34</v>
      </c>
      <c r="E3" s="15">
        <f>C3*D3</f>
        <v>4816680</v>
      </c>
      <c r="F3" s="15">
        <f>G3-E3</f>
        <v>963336</v>
      </c>
      <c r="G3" s="15">
        <f>E3*1.2</f>
        <v>5780016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H35" sqref="H35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8</v>
      </c>
      <c r="C3" s="16">
        <v>278300</v>
      </c>
      <c r="D3" s="14">
        <v>5.34</v>
      </c>
      <c r="E3" s="15">
        <f>C3*D3</f>
        <v>1486122</v>
      </c>
      <c r="F3" s="15">
        <f>G3-E3</f>
        <v>297224.3999999999</v>
      </c>
      <c r="G3" s="15">
        <f>E3*1.2</f>
        <v>1783346.4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9</v>
      </c>
      <c r="C3" s="16">
        <v>1430000</v>
      </c>
      <c r="D3" s="14">
        <v>5.34</v>
      </c>
      <c r="E3" s="15">
        <f>C3*D3</f>
        <v>7636200</v>
      </c>
      <c r="F3" s="15">
        <f>G3-E3</f>
        <v>1527240</v>
      </c>
      <c r="G3" s="15">
        <f>E3*1.2</f>
        <v>9163440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2015-07-31T12:26:43Z</dcterms:modified>
  <cp:category/>
  <cp:version/>
  <cp:contentType/>
  <cp:contentStatus/>
</cp:coreProperties>
</file>