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5"/>
  </bookViews>
  <sheets>
    <sheet name="Дом здравља Бор" sheetId="1" r:id="rId1"/>
    <sheet name="Општа болница Бор" sheetId="2" r:id="rId2"/>
    <sheet name="ЗДРАВСТВЕНИ ЦЕНТАР КЛАДОВО" sheetId="3" r:id="rId3"/>
    <sheet name="Д.З. &quot;Др В. Цакић&quot; Мајданпек" sheetId="4" r:id="rId4"/>
    <sheet name="Општа болница Мајданпек" sheetId="5" r:id="rId5"/>
    <sheet name="ЗЦ Неготин" sheetId="6" r:id="rId6"/>
  </sheets>
  <definedNames/>
  <calcPr fullCalcOnLoad="1"/>
</workbook>
</file>

<file path=xl/sharedStrings.xml><?xml version="1.0" encoding="utf-8"?>
<sst xmlns="http://schemas.openxmlformats.org/spreadsheetml/2006/main" count="48" uniqueCount="13">
  <si>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</si>
  <si>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</si>
  <si>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</si>
  <si>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</si>
  <si>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</si>
  <si>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</si>
  <si>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</si>
  <si>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ЗДРАВСТВЕНИ ЦЕНТАР КЛАДОВО</t>
  </si>
  <si>
    <t>Дом Здравља "Др Верољуб Цакић" Мајданпек</t>
  </si>
  <si>
    <t>Општа болница Мајданпек</t>
  </si>
  <si>
    <t>ОПШТА БОЛНИЦА БОР</t>
  </si>
  <si>
    <t>Дом здравља Бор</t>
  </si>
  <si>
    <t>Здравствени центар Неготин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</si>
</sst>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3" sqref="B3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8</v>
      </c>
      <c r="B3" s="7" t="s">
        <v>11</v>
      </c>
      <c r="C3" s="12">
        <v>372900</v>
      </c>
      <c r="D3" s="10">
        <v>5.34</v>
      </c>
      <c r="E3" s="11">
        <f>C3*D3</f>
        <v>1991286</v>
      </c>
      <c r="F3" s="11">
        <f>G3-E3</f>
        <v>398257.1999999997</v>
      </c>
      <c r="G3" s="11">
        <f>E3*1.2</f>
        <v>2389543.1999999997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2" sqref="B32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8</v>
      </c>
      <c r="B3" s="7" t="s">
        <v>10</v>
      </c>
      <c r="C3" s="12">
        <v>2002000</v>
      </c>
      <c r="D3" s="10">
        <v>5.34</v>
      </c>
      <c r="E3" s="11">
        <f>C3*D3</f>
        <v>10690680</v>
      </c>
      <c r="F3" s="11">
        <f>G3-E3</f>
        <v>2138136</v>
      </c>
      <c r="G3" s="11">
        <f>E3*1.2</f>
        <v>12828816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9.140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8</v>
      </c>
      <c r="B3" s="7" t="s">
        <v>7</v>
      </c>
      <c r="C3" s="13">
        <v>1232000</v>
      </c>
      <c r="D3" s="10">
        <v>5.34</v>
      </c>
      <c r="E3" s="11">
        <f>C3*D3</f>
        <v>6578880</v>
      </c>
      <c r="F3" s="11">
        <f>G3-E3</f>
        <v>1315776</v>
      </c>
      <c r="G3" s="11">
        <f>E3*1.2</f>
        <v>7894656</v>
      </c>
    </row>
    <row r="4" ht="15">
      <c r="C4" s="15"/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8</v>
      </c>
      <c r="B3" s="7" t="s">
        <v>8</v>
      </c>
      <c r="C3" s="12">
        <v>221000</v>
      </c>
      <c r="D3" s="10">
        <v>5.34</v>
      </c>
      <c r="E3" s="11">
        <f>C3*D3</f>
        <v>1180140</v>
      </c>
      <c r="F3" s="11">
        <f>G3-E3</f>
        <v>236028</v>
      </c>
      <c r="G3" s="11">
        <f>E3*1.2</f>
        <v>1416168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8</v>
      </c>
      <c r="B3" s="7" t="s">
        <v>9</v>
      </c>
      <c r="C3" s="12">
        <v>495000</v>
      </c>
      <c r="D3" s="10">
        <v>5.34</v>
      </c>
      <c r="E3" s="11">
        <f>C3*D3</f>
        <v>2643300</v>
      </c>
      <c r="F3" s="11">
        <f>G3-E3</f>
        <v>528660</v>
      </c>
      <c r="G3" s="11">
        <f>E3*1.2</f>
        <v>3171960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21.28125" style="0" customWidth="1"/>
    <col min="3" max="3" width="16.7109375" style="0" customWidth="1"/>
    <col min="4" max="4" width="17.7109375" style="0" customWidth="1"/>
    <col min="5" max="5" width="19.7109375" style="0" customWidth="1"/>
    <col min="6" max="6" width="18.28125" style="0" customWidth="1"/>
    <col min="7" max="7" width="20.28125" style="0" customWidth="1"/>
  </cols>
  <sheetData>
    <row r="2" spans="1:7" s="1" customFormat="1" ht="41.2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s="1" customFormat="1" ht="39.75" customHeight="1">
      <c r="A3" s="6">
        <v>8</v>
      </c>
      <c r="B3" s="7" t="s">
        <v>12</v>
      </c>
      <c r="C3" s="12">
        <v>1287000</v>
      </c>
      <c r="D3" s="10">
        <v>5.34</v>
      </c>
      <c r="E3" s="11">
        <f>C3*D3</f>
        <v>6872580</v>
      </c>
      <c r="F3" s="11">
        <f>G3-E3</f>
        <v>1374516</v>
      </c>
      <c r="G3" s="11">
        <f>E3*1.2</f>
        <v>8247096</v>
      </c>
    </row>
    <row r="4" ht="15">
      <c r="C4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2015-07-31T11:41:50Z</dcterms:modified>
  <cp:category/>
  <cp:version/>
  <cp:contentType/>
  <cp:contentStatus/>
</cp:coreProperties>
</file>