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75" windowHeight="11955" activeTab="0"/>
  </bookViews>
  <sheets>
    <sheet name="Dijamed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<sst xmlns="http://schemas.openxmlformats.org/spreadsheetml/2006/main" count="22" uniqueCount="22">
  <si>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Партија</t>
  </si>
  <si>
    <t>Предмет набавке</t>
  </si>
  <si>
    <t xml:space="preserve">Јединична цена без урачунатог ПДВ-а </t>
  </si>
  <si>
    <t xml:space="preserve">Укупна вредност без ПДВ-а </t>
  </si>
  <si>
    <t>Укупна вредност уговора  са ПДВ-ом</t>
  </si>
  <si>
    <t>Износ ПДВ-а (10%)</t>
  </si>
  <si>
    <t>Заштићени назив производа</t>
  </si>
  <si>
    <t>Укупна вредност уговора без ПДВ-а</t>
  </si>
  <si>
    <t>Произвођач</t>
  </si>
  <si>
    <t>Јединица мере</t>
  </si>
  <si>
    <t xml:space="preserve">Количина </t>
  </si>
  <si>
    <t>Шифра</t>
  </si>
  <si>
    <t>Каталошки број</t>
  </si>
  <si>
    <t>комад</t>
  </si>
  <si>
    <t>ПРИЛОГ 1 УГОВОРА - СПЕЦИФИКАЦИЈА ГРАФТОВА, ЕНДОВАСКУЛАРНИХ ГРАФТОВА И ПРАТЕЋЕГ ПОТРОШНОГ МАТЕРИЈАЛА СА ЦЕНАМА</t>
  </si>
  <si>
    <t>Ендоваскуларни графтови за грудну аорту дужи од 220мм, са доступне четири различите дужине</t>
  </si>
  <si>
    <t>Тело стент графта</t>
  </si>
  <si>
    <t>Relay Plus Thoracic Stent-Graft with Transport Delivery System</t>
  </si>
  <si>
    <t>28-M3xxxxxxxxx90S</t>
  </si>
  <si>
    <t>Bolton Medical</t>
  </si>
  <si>
    <t>Назив добављача: "DIJAMED" d.o.o., Београд</t>
  </si>
  <si>
    <t>SG150008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</si>
</sst>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37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34" fillId="33" borderId="10" xfId="0" applyFont="1" applyFill="1" applyBorder="1" applyAlignment="1">
      <alignment horizontal="center" vertical="center" wrapText="1"/>
    </xf>
    <xf numFmtId="0" fontId="3" fillId="33" borderId="10" xfId="58" applyNumberFormat="1" applyFont="1" applyFill="1" applyBorder="1" applyAlignment="1">
      <alignment horizontal="center" vertical="center" wrapText="1"/>
      <protection/>
    </xf>
    <xf numFmtId="0" fontId="36" fillId="0" borderId="11" xfId="0" applyFont="1" applyBorder="1" applyAlignment="1">
      <alignment horizontal="center" vertical="center" wrapText="1"/>
    </xf>
    <xf numFmtId="4" fontId="36" fillId="0" borderId="11" xfId="0" applyNumberFormat="1" applyFont="1" applyBorder="1" applyAlignment="1">
      <alignment horizontal="center" vertical="center" wrapText="1"/>
    </xf>
    <xf numFmtId="4" fontId="36" fillId="0" borderId="11" xfId="0" applyNumberFormat="1" applyFont="1" applyBorder="1" applyAlignment="1">
      <alignment horizontal="center" vertical="center"/>
    </xf>
    <xf numFmtId="4" fontId="36" fillId="33" borderId="12" xfId="0" applyNumberFormat="1" applyFont="1" applyFill="1" applyBorder="1" applyAlignment="1">
      <alignment horizontal="center" vertical="center"/>
    </xf>
    <xf numFmtId="4" fontId="36" fillId="33" borderId="11" xfId="0" applyNumberFormat="1" applyFont="1" applyFill="1" applyBorder="1" applyAlignment="1">
      <alignment horizontal="center" vertical="center"/>
    </xf>
    <xf numFmtId="0" fontId="36" fillId="34" borderId="11" xfId="0" applyFont="1" applyFill="1" applyBorder="1" applyAlignment="1">
      <alignment horizontal="center" vertical="center" wrapText="1"/>
    </xf>
    <xf numFmtId="0" fontId="36" fillId="33" borderId="11" xfId="0" applyFont="1" applyFill="1" applyBorder="1" applyAlignment="1">
      <alignment horizontal="right" vertical="center" wrapText="1"/>
    </xf>
    <xf numFmtId="0" fontId="34" fillId="33" borderId="12" xfId="0" applyFont="1" applyFill="1" applyBorder="1" applyAlignment="1">
      <alignment horizontal="right" vertical="center" wrapText="1"/>
    </xf>
    <xf numFmtId="0" fontId="34" fillId="0" borderId="0" xfId="0" applyFont="1" applyAlignment="1">
      <alignment horizontal="center" vertical="center"/>
    </xf>
    <xf numFmtId="0" fontId="34" fillId="0" borderId="0" xfId="0" applyFont="1" applyAlignment="1">
      <alignment horizontal="left"/>
    </xf>
    <xf numFmtId="0" fontId="34" fillId="0" borderId="13" xfId="0" applyFont="1" applyFill="1" applyBorder="1" applyAlignment="1">
      <alignment horizontal="center" vertical="center" wrapText="1"/>
    </xf>
    <xf numFmtId="0" fontId="34" fillId="0" borderId="14" xfId="0" applyFont="1" applyFill="1" applyBorder="1" applyAlignment="1">
      <alignment horizontal="center" vertical="center" wrapText="1"/>
    </xf>
    <xf numFmtId="0" fontId="34" fillId="0" borderId="15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34" fillId="0" borderId="12" xfId="0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_Priznto djuture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1"/>
  <sheetViews>
    <sheetView tabSelected="1" zoomScalePageLayoutView="0" workbookViewId="0" topLeftCell="A1">
      <selection activeCell="D26" sqref="D26"/>
    </sheetView>
  </sheetViews>
  <sheetFormatPr defaultColWidth="9.140625" defaultRowHeight="12.75"/>
  <cols>
    <col min="1" max="1" width="9.28125" style="0" customWidth="1"/>
    <col min="2" max="2" width="19.28125" style="0" customWidth="1"/>
    <col min="3" max="3" width="17.7109375" style="0" customWidth="1"/>
    <col min="4" max="4" width="15.00390625" style="0" customWidth="1"/>
    <col min="5" max="5" width="23.140625" style="0" customWidth="1"/>
    <col min="6" max="6" width="16.28125" style="0" customWidth="1"/>
    <col min="7" max="8" width="12.28125" style="0" customWidth="1"/>
    <col min="9" max="9" width="15.140625" style="0" customWidth="1"/>
    <col min="10" max="10" width="18.7109375" style="0" customWidth="1"/>
    <col min="11" max="11" width="0" style="0" hidden="1" customWidth="1"/>
  </cols>
  <sheetData>
    <row r="2" spans="1:10" ht="12.75">
      <c r="A2" s="11" t="s">
        <v>14</v>
      </c>
      <c r="B2" s="11"/>
      <c r="C2" s="11"/>
      <c r="D2" s="11"/>
      <c r="E2" s="11"/>
      <c r="F2" s="11"/>
      <c r="G2" s="11"/>
      <c r="H2" s="11"/>
      <c r="I2" s="11"/>
      <c r="J2" s="11"/>
    </row>
    <row r="4" spans="1:4" ht="12.75">
      <c r="A4" s="12" t="s">
        <v>20</v>
      </c>
      <c r="B4" s="12"/>
      <c r="C4" s="12"/>
      <c r="D4" s="12"/>
    </row>
    <row r="6" spans="1:10" ht="48" customHeight="1">
      <c r="A6" s="1" t="s">
        <v>0</v>
      </c>
      <c r="B6" s="1" t="s">
        <v>1</v>
      </c>
      <c r="C6" s="1" t="s">
        <v>11</v>
      </c>
      <c r="D6" s="1" t="s">
        <v>6</v>
      </c>
      <c r="E6" s="1" t="s">
        <v>12</v>
      </c>
      <c r="F6" s="1" t="s">
        <v>8</v>
      </c>
      <c r="G6" s="2" t="s">
        <v>9</v>
      </c>
      <c r="H6" s="1" t="s">
        <v>10</v>
      </c>
      <c r="I6" s="1" t="s">
        <v>2</v>
      </c>
      <c r="J6" s="1" t="s">
        <v>3</v>
      </c>
    </row>
    <row r="7" spans="1:10" ht="13.5" customHeight="1">
      <c r="A7" s="16">
        <v>3</v>
      </c>
      <c r="B7" s="13" t="s">
        <v>15</v>
      </c>
      <c r="C7" s="14"/>
      <c r="D7" s="14"/>
      <c r="E7" s="14"/>
      <c r="F7" s="14"/>
      <c r="G7" s="14"/>
      <c r="H7" s="14"/>
      <c r="I7" s="14"/>
      <c r="J7" s="15"/>
    </row>
    <row r="8" spans="1:10" ht="76.5">
      <c r="A8" s="17"/>
      <c r="B8" s="8" t="s">
        <v>16</v>
      </c>
      <c r="C8" s="8" t="s">
        <v>21</v>
      </c>
      <c r="D8" s="3" t="s">
        <v>17</v>
      </c>
      <c r="E8" s="3" t="s">
        <v>18</v>
      </c>
      <c r="F8" s="3" t="s">
        <v>19</v>
      </c>
      <c r="G8" s="3" t="s">
        <v>13</v>
      </c>
      <c r="H8" s="3"/>
      <c r="I8" s="4">
        <v>1200000</v>
      </c>
      <c r="J8" s="5">
        <f>H8*I8</f>
        <v>0</v>
      </c>
    </row>
    <row r="9" spans="1:11" ht="21.75" customHeight="1">
      <c r="A9" s="10" t="s">
        <v>7</v>
      </c>
      <c r="B9" s="10"/>
      <c r="C9" s="10"/>
      <c r="D9" s="10"/>
      <c r="E9" s="10"/>
      <c r="F9" s="10"/>
      <c r="G9" s="10"/>
      <c r="H9" s="10"/>
      <c r="I9" s="10"/>
      <c r="J9" s="6">
        <f>H8*I8</f>
        <v>0</v>
      </c>
      <c r="K9">
        <v>0.1</v>
      </c>
    </row>
    <row r="10" spans="1:10" ht="18.75" customHeight="1">
      <c r="A10" s="9" t="s">
        <v>5</v>
      </c>
      <c r="B10" s="9"/>
      <c r="C10" s="9"/>
      <c r="D10" s="9"/>
      <c r="E10" s="9"/>
      <c r="F10" s="9"/>
      <c r="G10" s="9"/>
      <c r="H10" s="9"/>
      <c r="I10" s="9"/>
      <c r="J10" s="7">
        <f>J9*0.1</f>
        <v>0</v>
      </c>
    </row>
    <row r="11" spans="1:10" ht="18" customHeight="1">
      <c r="A11" s="9" t="s">
        <v>4</v>
      </c>
      <c r="B11" s="9"/>
      <c r="C11" s="9"/>
      <c r="D11" s="9"/>
      <c r="E11" s="9"/>
      <c r="F11" s="9"/>
      <c r="G11" s="9"/>
      <c r="H11" s="9"/>
      <c r="I11" s="9"/>
      <c r="J11" s="7">
        <f>J9+J10</f>
        <v>0</v>
      </c>
    </row>
  </sheetData>
  <sheetProtection/>
  <mergeCells count="7">
    <mergeCell ref="A10:I10"/>
    <mergeCell ref="A11:I11"/>
    <mergeCell ref="A9:I9"/>
    <mergeCell ref="A2:J2"/>
    <mergeCell ref="A4:D4"/>
    <mergeCell ref="B7:J7"/>
    <mergeCell ref="A7:A8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Ana Tomanic</cp:lastModifiedBy>
  <cp:lastPrinted>2015-06-08T10:50:38Z</cp:lastPrinted>
  <dcterms:created xsi:type="dcterms:W3CDTF">2014-01-17T13:07:43Z</dcterms:created>
  <dcterms:modified xsi:type="dcterms:W3CDTF">2015-11-27T08:37:19Z</dcterms:modified>
  <cp:category/>
  <cp:version/>
  <cp:contentType/>
  <cp:contentStatus/>
</cp:coreProperties>
</file>