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Gosper d.o.o.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<sst xmlns="http://schemas.openxmlformats.org/spreadsheetml/2006/main" count="33" uniqueCount="26">
  <si>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</si>
  <si>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</si>
  <si>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</si>
  <si>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</si>
  <si>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</si>
  <si>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</si>
  <si>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</si>
  <si>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комад</t>
  </si>
  <si>
    <t>Укупна цена без ПДВ-а</t>
  </si>
  <si>
    <t>Укупна цена са ПДВ-ом</t>
  </si>
  <si>
    <t>Јединична цена без ПДВ-а</t>
  </si>
  <si>
    <t>Механичка митрална валвула No 35</t>
  </si>
  <si>
    <t>Механичка аортна валвула No 29</t>
  </si>
  <si>
    <t>Флексибилни ринг No 26 – 36</t>
  </si>
  <si>
    <t>Механичка аортна валвула No  17</t>
  </si>
  <si>
    <t>St.Jude Medical</t>
  </si>
  <si>
    <t>SJM Master Series Aortic Mechanical Heart Valve 
17AHPJ-505</t>
  </si>
  <si>
    <t>SJM Tailor Annuloplasty Ring                         TARP-xx</t>
  </si>
  <si>
    <t>SJM Master Series Aortic Mechanical Heart Valve 
29AJ-501</t>
  </si>
  <si>
    <t>SJM Master Series Mitral Mechanical Heart Valve
35MJ-501</t>
  </si>
  <si>
    <t xml:space="preserve">Спецификација уградног материјала у кардиохирургији за 2015. годину са ценама
GOSPER d.o.o.
</t>
  </si>
  <si>
    <t>VLL15004</t>
  </si>
  <si>
    <t>VLL15007</t>
  </si>
  <si>
    <t>VLL15022</t>
  </si>
  <si>
    <t>VLL15025</t>
  </si>
  <si>
    <t xml:space="preserve">Стопа ПДВ-а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</si>
</sst>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4" t="s">
        <v>20</v>
      </c>
      <c r="B2" s="15"/>
      <c r="C2" s="15"/>
      <c r="D2" s="15"/>
      <c r="E2" s="15"/>
      <c r="F2" s="15"/>
      <c r="G2" s="15"/>
      <c r="H2" s="15"/>
      <c r="I2" s="15"/>
    </row>
    <row r="5" spans="1:9" ht="46.5" customHeight="1">
      <c r="A5" s="7" t="s">
        <v>0</v>
      </c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9" t="s">
        <v>6</v>
      </c>
      <c r="H5" s="7" t="s">
        <v>10</v>
      </c>
      <c r="I5" s="7" t="s">
        <v>8</v>
      </c>
    </row>
    <row r="6" spans="1:9" ht="42" customHeight="1">
      <c r="A6" s="6">
        <v>2</v>
      </c>
      <c r="B6" s="6" t="s">
        <v>11</v>
      </c>
      <c r="C6" s="13" t="s">
        <v>21</v>
      </c>
      <c r="D6" s="6" t="s">
        <v>19</v>
      </c>
      <c r="E6" s="6" t="s">
        <v>15</v>
      </c>
      <c r="F6" s="6" t="s">
        <v>7</v>
      </c>
      <c r="G6" s="10"/>
      <c r="H6" s="3">
        <v>52100</v>
      </c>
      <c r="I6" s="11">
        <f>H6*G6</f>
        <v>0</v>
      </c>
    </row>
    <row r="7" spans="1:9" ht="42" customHeight="1">
      <c r="A7" s="6">
        <v>4</v>
      </c>
      <c r="B7" s="6" t="s">
        <v>12</v>
      </c>
      <c r="C7" s="13" t="s">
        <v>22</v>
      </c>
      <c r="D7" s="6" t="s">
        <v>18</v>
      </c>
      <c r="E7" s="6" t="s">
        <v>15</v>
      </c>
      <c r="F7" s="6" t="s">
        <v>7</v>
      </c>
      <c r="G7" s="10"/>
      <c r="H7" s="3">
        <v>54100</v>
      </c>
      <c r="I7" s="11">
        <f>H7*G7</f>
        <v>0</v>
      </c>
    </row>
    <row r="8" spans="1:9" ht="31.5" customHeight="1">
      <c r="A8" s="6">
        <v>22</v>
      </c>
      <c r="B8" s="6" t="s">
        <v>13</v>
      </c>
      <c r="C8" s="13" t="s">
        <v>23</v>
      </c>
      <c r="D8" s="6" t="s">
        <v>17</v>
      </c>
      <c r="E8" s="6" t="s">
        <v>15</v>
      </c>
      <c r="F8" s="6" t="s">
        <v>7</v>
      </c>
      <c r="G8" s="10"/>
      <c r="H8" s="3">
        <v>29265</v>
      </c>
      <c r="I8" s="11">
        <f>H8*G8</f>
        <v>0</v>
      </c>
    </row>
    <row r="9" spans="1:9" ht="38.25" customHeight="1">
      <c r="A9" s="6">
        <v>25</v>
      </c>
      <c r="B9" s="6" t="s">
        <v>14</v>
      </c>
      <c r="C9" s="13" t="s">
        <v>24</v>
      </c>
      <c r="D9" s="6" t="s">
        <v>16</v>
      </c>
      <c r="E9" s="6" t="s">
        <v>15</v>
      </c>
      <c r="F9" s="6" t="s">
        <v>7</v>
      </c>
      <c r="G9" s="10"/>
      <c r="H9" s="3">
        <v>54100</v>
      </c>
      <c r="I9" s="11">
        <f>H9*G9</f>
        <v>0</v>
      </c>
    </row>
    <row r="10" spans="1:9" s="2" customFormat="1" ht="19.5" customHeight="1">
      <c r="A10" s="16" t="s">
        <v>8</v>
      </c>
      <c r="B10" s="16"/>
      <c r="C10" s="16"/>
      <c r="D10" s="16"/>
      <c r="E10" s="16"/>
      <c r="F10" s="16"/>
      <c r="G10" s="16"/>
      <c r="H10" s="16"/>
      <c r="I10" s="5">
        <f>I6+I7+I8+I9</f>
        <v>0</v>
      </c>
    </row>
    <row r="11" spans="1:9" s="2" customFormat="1" ht="19.5" customHeight="1">
      <c r="A11" s="17" t="s">
        <v>25</v>
      </c>
      <c r="B11" s="17"/>
      <c r="C11" s="17"/>
      <c r="D11" s="17"/>
      <c r="E11" s="17"/>
      <c r="F11" s="17"/>
      <c r="G11" s="17"/>
      <c r="H11" s="17"/>
      <c r="I11" s="12">
        <v>0.1</v>
      </c>
    </row>
    <row r="12" spans="1:9" s="2" customFormat="1" ht="19.5" customHeight="1">
      <c r="A12" s="17" t="s">
        <v>9</v>
      </c>
      <c r="B12" s="17"/>
      <c r="C12" s="17"/>
      <c r="D12" s="17"/>
      <c r="E12" s="17"/>
      <c r="F12" s="17"/>
      <c r="G12" s="17"/>
      <c r="H12" s="17"/>
      <c r="I12" s="4">
        <f>I10+I11*I10</f>
        <v>0</v>
      </c>
    </row>
  </sheetData>
  <sheetProtection/>
  <mergeCells count="4">
    <mergeCell ref="A2:I2"/>
    <mergeCell ref="A10:H10"/>
    <mergeCell ref="A11:H11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2014-10-23T11:46:10Z</cp:lastPrinted>
  <dcterms:created xsi:type="dcterms:W3CDTF">2013-07-24T11:49:32Z</dcterms:created>
  <dcterms:modified xsi:type="dcterms:W3CDTF">2015-08-31T12:11:39Z</dcterms:modified>
  <cp:category/>
  <cp:version/>
  <cp:contentType/>
  <cp:contentStatus/>
</cp:coreProperties>
</file>