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1" activeTab="0"/>
  </bookViews>
  <sheets>
    <sheet name="OBRAZAC 3.1" sheetId="1" r:id="rId1"/>
    <sheet name="Sheet1" sheetId="2" r:id="rId2"/>
    <sheet name="Sheet2" sheetId="3" r:id="rId3"/>
  </sheets>
  <definedNames/>
  <calcPr fullCalcOnLoad="1"/>
</workbook>
</file>

<file path=xl/sharedStrings.xml><?xml version="1.0" encoding="utf-8"?>
<sst xmlns="http://schemas.openxmlformats.org/spreadsheetml/2006/main" count="375" uniqueCount="221">
  <si>
    <t>Опис услуге</t>
  </si>
  <si>
    <t>Водоинсталатерска услуге</t>
  </si>
  <si>
    <t>Укупно без ПДВ-а</t>
  </si>
  <si>
    <t>Молерско-фарбарске услуге</t>
  </si>
  <si>
    <t>Браварске услуге</t>
  </si>
  <si>
    <t>Неспецифичне услуге</t>
  </si>
  <si>
    <t>Назив Филијале</t>
  </si>
  <si>
    <t>Место извршења услуге/адреса</t>
  </si>
  <si>
    <t>Шабац</t>
  </si>
  <si>
    <t>Ваљево</t>
  </si>
  <si>
    <t>Смедерево</t>
  </si>
  <si>
    <t>Пожаревац</t>
  </si>
  <si>
    <t>Крагујевац</t>
  </si>
  <si>
    <t>Јагодина</t>
  </si>
  <si>
    <t>Бор</t>
  </si>
  <si>
    <t>Ужице</t>
  </si>
  <si>
    <t>Чачак</t>
  </si>
  <si>
    <t>Краљево</t>
  </si>
  <si>
    <t>Гњилане</t>
  </si>
  <si>
    <t>Набавка и замена одводних црева за лавабое. Обрачун по комаду.</t>
  </si>
  <si>
    <t>Набавка и монтажа ЕК вентила 1/2-3/8. Обрачун по комаду.</t>
  </si>
  <si>
    <r>
      <t>Обијање зидних и подних оштећених керамичких плочица у санитарном чвору. Шут прикупити, изнети из објекта и одвести на градску депонију. Обрачун по m</t>
    </r>
    <r>
      <rPr>
        <sz val="10"/>
        <rFont val="Calibri"/>
        <family val="2"/>
      </rPr>
      <t>²</t>
    </r>
    <r>
      <rPr>
        <sz val="10"/>
        <rFont val="Arial"/>
        <family val="2"/>
      </rPr>
      <t>.</t>
    </r>
  </si>
  <si>
    <t>ком.</t>
  </si>
  <si>
    <t>m²</t>
  </si>
  <si>
    <t>Набавка и монтажа пловака и звона на моноблоку са чишћењем каменца у водокотлићу. Обрачун по комаду.</t>
  </si>
  <si>
    <t>Набавка и монтажа даске на моноблоку. Обрачун по комаду.</t>
  </si>
  <si>
    <t>пауш.</t>
  </si>
  <si>
    <t>компл.</t>
  </si>
  <si>
    <t xml:space="preserve"> </t>
  </si>
  <si>
    <t>Набавка са заменом бравица за фиоке. Обрачун по комаду.</t>
  </si>
  <si>
    <t>Поправака пумпе, са заменом делова: ЕЛЕКТРО КОВИНА Т-100 ЛБ-4 125.5/7.2А, 1400 1/m обртаја, снаге: 3KW 50Hz. Обрачун паушално.</t>
  </si>
  <si>
    <t>Јед. цена без ПДВ-а</t>
  </si>
  <si>
    <r>
      <t>Бојење плафона и зидова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</si>
  <si>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Нaбавка и монтажа једног ПВЦ огледала.</t>
  </si>
  <si>
    <t>Набавка са заменом вентила: ЕК 1/2//3/8. 2 комада и 1/2 1 ком.</t>
  </si>
  <si>
    <t>Набавка са заменом пловака за високомонтажни водокотлић. 2 ком.</t>
  </si>
  <si>
    <t xml:space="preserve">                                                                                                                                                                                                                                                                                                                                                                                                   </t>
  </si>
  <si>
    <t>Набавка са заменом једноручне славине за хладну воду. Обрачун по комаду.</t>
  </si>
  <si>
    <t>Набавка са заменом комплет браве, стандардне са језичком (рукохват са улошком и механизмом  за спољна алуминијумска врата. Обрачун по комаду</t>
  </si>
  <si>
    <t>Jед. мере</t>
  </si>
  <si>
    <t>Укупно по објекту без ПДВ-а</t>
  </si>
  <si>
    <t>Јед. мере</t>
  </si>
  <si>
    <t>Ниш</t>
  </si>
  <si>
    <t>комп.</t>
  </si>
  <si>
    <t>Јед. Мере</t>
  </si>
  <si>
    <t>СЕДИШТЕ ФИЛИЈАЛЕ,  Трг Републике 4, 11300 Смедерево</t>
  </si>
  <si>
    <t>СЕДИШТЕ ФИЛИЈАЛЕ,  Трг Радомира Вујовића 1, 12200 Пожаревац</t>
  </si>
  <si>
    <t>СЕДИШТЕ ФИЛИЈАЛЕ,   Краља Александра I Ослободиоца 38, 34000 Крагујевац</t>
  </si>
  <si>
    <t>ИСПОСТАВА БАТОЧИНА,  Карађорђев трг 5, 34227 Баточина</t>
  </si>
  <si>
    <t>СЕДИШТЕ ФИЛИЈАЛЕ,   Карађорђева бб, 35000 Јагодина</t>
  </si>
  <si>
    <t>СЕДИШТЕ ФИЛИЈАЛЕ,   Војводе Мишића 9, 15000 Шабац</t>
  </si>
  <si>
    <t>ИСПОСТАВА ВЛАДИМИРЦИ,  Светог Саве 4, 15225 Владимирци</t>
  </si>
  <si>
    <t>СЕДИШТЕ ФИЛИЈАЛЕ,   Карађорђева 71, 14000 Ваљево</t>
  </si>
  <si>
    <t>СЕДИШТЕ ФИЛИЈАЛЕ,  Курсулина 1, 31000 Ужице</t>
  </si>
  <si>
    <t>СЕДИШТЕ ФИЛИЈАЛЕ,  Железничка 7, 32000 Чачак</t>
  </si>
  <si>
    <t>СЕДИШТЕ ФИЛИЈАЛЕ,  Војводе Путника 5, 36000 Краљево</t>
  </si>
  <si>
    <t>ИСПОСТАВА ВРЊАЧКА БАЊА,  Краљевачка 23, 36210 Врњачка бања</t>
  </si>
  <si>
    <t>ИСПОСТАВА РАШКА,  Ратка Луковића 10, 36350 Рашка</t>
  </si>
  <si>
    <t>СЕДИШТЕ ФИЛИЈАЛЕ,  Трг Ослобођења 2/2, 19210 Бор</t>
  </si>
  <si>
    <t>ИСПОСТАВА КЛАДОВО,  Дунавска бб, 19320 Кладово</t>
  </si>
  <si>
    <t>ИСПОСТАВА МАЈДАНПЕК,  Светог Саве бб, 19250 Мајданпек</t>
  </si>
  <si>
    <t>ИСПОСТАВА МЕРОШИНА,  Цара Лазара 11, 18252 Мерошина</t>
  </si>
  <si>
    <t>ИСПОСТАВА ДОЉЕВАЦ,  18410 Дољевац</t>
  </si>
  <si>
    <t>ИСПОСТАВА АЛЕКСИНАЦ,  Драгчета Миловановића 4, 18220 Алексинац</t>
  </si>
  <si>
    <t>ИСПОСТАВА СВРЉИГ,  Др. Миленка Хаџића 40, 18360 Сврљиг</t>
  </si>
  <si>
    <r>
      <t>Бојење плафона и зидова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</si>
  <si>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Водоинсталатерскe услуге</t>
  </si>
  <si>
    <t>Кол.</t>
  </si>
  <si>
    <t>Укупно по Филијали без ПДВ-а</t>
  </si>
  <si>
    <t>Набавка и замена даски за WC шоље. Обрачун по комаду.</t>
  </si>
  <si>
    <t>Одчепљење запушеног одвода атмосферских падавина. Обрачун паушално.</t>
  </si>
  <si>
    <t>Прокупље</t>
  </si>
  <si>
    <t>СЕДИШТЕ ФИЛИЈАЛЕ,
21. српске дивизије 49,
18400 Прокупље</t>
  </si>
  <si>
    <t>Пирот</t>
  </si>
  <si>
    <t>СЕДИШТЕ ФИЛИЈАЛЕ,
Српских владара бб,
18300 Пирот</t>
  </si>
  <si>
    <r>
      <t>Бојење плафона и зидова (улазни хол и шалтер сала)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</si>
  <si>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ПАРТИЈА 1 - ФИЛИЈАЛА: Смедерево, Пожаревац, Крагујевац, Јагодина</t>
  </si>
  <si>
    <t>ПАРТИЈА 2 - ФИЛИЈАЛА: Шабац, Ваљево, Ужице, Чачак, Краљево</t>
  </si>
  <si>
    <t>Набавка и монтажа проточног   високомонт. бојлера запремине 10l. Обрачун по комаду.</t>
  </si>
  <si>
    <t>ПАРТИЈА 3 - ФИЛИЈАЛА: Ниш</t>
  </si>
  <si>
    <t>Набавка и уградња водокотлића (мин.1 ком.), једноручне батерије за топлу и хладну воду која се монтира на зид (мин.1 ком.), једноручне батерије за хладну воду (мин.1 ком.), дихтунг за керамичку  wc шољу страндардни на поду (мин.3 ком.). Обрачун паушално.</t>
  </si>
  <si>
    <r>
      <t xml:space="preserve">Набавка са заменом АГБ  </t>
    </r>
    <r>
      <rPr>
        <b/>
        <sz val="10"/>
        <rFont val="Arial"/>
        <family val="2"/>
      </rPr>
      <t>цилиндара</t>
    </r>
    <r>
      <rPr>
        <sz val="10"/>
        <rFont val="Arial"/>
        <family val="2"/>
      </rPr>
      <t xml:space="preserve">  за дрвена врата. Обрачун по комаду.</t>
    </r>
  </si>
  <si>
    <r>
      <t xml:space="preserve">Набавка са заменом </t>
    </r>
    <r>
      <rPr>
        <b/>
        <sz val="10"/>
        <rFont val="Arial"/>
        <family val="2"/>
      </rPr>
      <t xml:space="preserve">квака </t>
    </r>
    <r>
      <rPr>
        <sz val="10"/>
        <rFont val="Arial"/>
        <family val="2"/>
      </rPr>
      <t xml:space="preserve"> за дрвена врата. Обрачун по комаду.</t>
    </r>
  </si>
  <si>
    <r>
      <t xml:space="preserve">Набавка са заменом </t>
    </r>
    <r>
      <rPr>
        <b/>
        <sz val="10"/>
        <rFont val="Arial"/>
        <family val="2"/>
      </rPr>
      <t>металнинх бочних носача</t>
    </r>
    <r>
      <rPr>
        <sz val="10"/>
        <rFont val="Arial"/>
        <family val="2"/>
      </rPr>
      <t xml:space="preserve"> за преграде у орманима. Обрачун по комаду.</t>
    </r>
  </si>
  <si>
    <r>
      <t xml:space="preserve">Набавка са заменом АГБ </t>
    </r>
    <r>
      <rPr>
        <b/>
        <sz val="10"/>
        <rFont val="Arial"/>
        <family val="2"/>
      </rPr>
      <t>брава</t>
    </r>
    <r>
      <rPr>
        <sz val="10"/>
        <rFont val="Arial"/>
        <family val="2"/>
      </rPr>
      <t xml:space="preserve"> за дрвена врата. Обрачун по комаду.</t>
    </r>
  </si>
  <si>
    <r>
      <t xml:space="preserve">Набавка са заменом </t>
    </r>
    <r>
      <rPr>
        <b/>
        <sz val="10"/>
        <rFont val="Arial"/>
        <family val="2"/>
      </rPr>
      <t xml:space="preserve">аутомата </t>
    </r>
    <r>
      <rPr>
        <sz val="10"/>
        <rFont val="Arial"/>
        <family val="2"/>
      </rPr>
      <t>за алуминијумска улазна врата. Обрачун по комаду.</t>
    </r>
  </si>
  <si>
    <r>
      <t xml:space="preserve">Набавка са заменом: </t>
    </r>
    <r>
      <rPr>
        <b/>
        <sz val="10"/>
        <rFont val="Arial"/>
        <family val="2"/>
      </rPr>
      <t>клатно шарки</t>
    </r>
    <r>
      <rPr>
        <sz val="10"/>
        <rFont val="Arial"/>
        <family val="2"/>
      </rPr>
      <t xml:space="preserve"> (12 ком.), за лептир ПВЦ врата, окови за прозоре (6 ком.) за ПВЦ прозоре и горње шарке за ПВЦ прозоре (4 комплета). Обрачун паушално.</t>
    </r>
  </si>
  <si>
    <r>
      <t>Набавка са заменом</t>
    </r>
    <r>
      <rPr>
        <b/>
        <sz val="10"/>
        <rFont val="Arial"/>
        <family val="2"/>
      </rPr>
      <t xml:space="preserve"> квака</t>
    </r>
    <r>
      <rPr>
        <sz val="10"/>
        <rFont val="Arial"/>
        <family val="2"/>
      </rPr>
      <t xml:space="preserve">  за дрвена врата. Обрачун по комаду.</t>
    </r>
  </si>
  <si>
    <r>
      <t xml:space="preserve">Набавка са заменом </t>
    </r>
    <r>
      <rPr>
        <b/>
        <sz val="10"/>
        <rFont val="Arial"/>
        <family val="2"/>
      </rPr>
      <t xml:space="preserve">бравица за фиоке. </t>
    </r>
    <r>
      <rPr>
        <sz val="10"/>
        <rFont val="Arial"/>
        <family val="2"/>
      </rPr>
      <t>Обрачун по комаду.</t>
    </r>
  </si>
  <si>
    <r>
      <t xml:space="preserve">Набавка са заменом </t>
    </r>
    <r>
      <rPr>
        <b/>
        <sz val="10"/>
        <rFont val="Arial"/>
        <family val="2"/>
      </rPr>
      <t>аутомата</t>
    </r>
    <r>
      <rPr>
        <sz val="10"/>
        <rFont val="Arial"/>
        <family val="2"/>
      </rPr>
      <t xml:space="preserve"> за алуминијумска улазна врата. Обрачун по комаду.</t>
    </r>
  </si>
  <si>
    <r>
      <t xml:space="preserve">Набавка са заменом </t>
    </r>
    <r>
      <rPr>
        <b/>
        <sz val="10"/>
        <rFont val="Arial"/>
        <family val="2"/>
      </rPr>
      <t>квака</t>
    </r>
    <r>
      <rPr>
        <sz val="10"/>
        <rFont val="Arial"/>
        <family val="2"/>
      </rPr>
      <t xml:space="preserve">  за дрвена врата. Обрачун по комаду.</t>
    </r>
  </si>
  <si>
    <t>Скидање ламперије са зидова и одвожење на депонију. Обрачун паушално (око 180m²).</t>
  </si>
  <si>
    <t>Постављање унутрашње излоације на зидове. У цену урачунат стиродор 5cm, мрежица, лепак, глетовање и остали потрошни материјал. Обрачун паушално (око 180m²).</t>
  </si>
  <si>
    <t>ПАРТИЈА 4 - ФИЛИЈАЛА: Бор</t>
  </si>
  <si>
    <t>Браварске услуге са заменом и потрошним материјалом: кваке у сивој боји са маском ГУ (мин.30 пари), шарке дводелне за алу врата (мин.42 ком.), прихватна штелујућа плоча (мин.30 ком.), браве (мин.10 ком.), механизам за затварање врата. Штеловање врата (око 38 врата). Обрачун паушално.</t>
  </si>
  <si>
    <t>Поплочавање дела пода керамичким плочицама домаће производње (I класа, до 10 ком.), са урачунатим материјалом. Обрачун паушално.</t>
  </si>
  <si>
    <t>Набавка са заменом АГБ брава и АГБ цилиндара на унутрашњим дрвеним вратима. Обрачун по комаду.</t>
  </si>
  <si>
    <t>Набавка са заменом браве (ев.кваке) на унутрашњим дрвеним вратима. Обрачун по комаду.</t>
  </si>
  <si>
    <t>ИСПОСТАВА НЕГОТИН,  Бадњевска 4а, 19300 Неготин</t>
  </si>
  <si>
    <t>Набавка и замена гипсаних плоча дим.60х60cm² , мин. 9 ком са урачунатим потрошним материјалом Обрачун паушално.</t>
  </si>
  <si>
    <t>Штеловање прозора (око 42 ком.). Обрачун пушално</t>
  </si>
  <si>
    <t>ИСТУРЕНИ ШАЛТЕР Доњи Милановац,  Краља Петра I 73, 19220 Доњи Милановац</t>
  </si>
  <si>
    <t>Набавка и замена грејача на бојлеру. Обрачун по комаду.</t>
  </si>
  <si>
    <r>
      <t xml:space="preserve">Набавка са заменом АГБ </t>
    </r>
    <r>
      <rPr>
        <b/>
        <sz val="10"/>
        <rFont val="Arial"/>
        <family val="2"/>
      </rPr>
      <t>брава</t>
    </r>
    <r>
      <rPr>
        <sz val="10"/>
        <rFont val="Arial"/>
        <family val="2"/>
      </rPr>
      <t xml:space="preserve"> и АГБ </t>
    </r>
    <r>
      <rPr>
        <b/>
        <sz val="10"/>
        <rFont val="Arial"/>
        <family val="2"/>
      </rPr>
      <t>цилиндара</t>
    </r>
    <r>
      <rPr>
        <sz val="10"/>
        <rFont val="Arial"/>
        <family val="2"/>
      </rPr>
      <t xml:space="preserve"> на унутрашњим дрвеним вратима, са улошцима за браве. Обрачун по комплету.</t>
    </r>
  </si>
  <si>
    <r>
      <t xml:space="preserve">Набавка </t>
    </r>
    <r>
      <rPr>
        <b/>
        <sz val="10"/>
        <rFont val="Arial"/>
        <family val="2"/>
      </rPr>
      <t>квака</t>
    </r>
    <r>
      <rPr>
        <sz val="10"/>
        <rFont val="Arial"/>
        <family val="2"/>
      </rPr>
      <t xml:space="preserve"> за унутрашња дрвена врата</t>
    </r>
  </si>
  <si>
    <r>
      <t xml:space="preserve">Набавка са заменом АГБ </t>
    </r>
    <r>
      <rPr>
        <b/>
        <sz val="10"/>
        <rFont val="Arial"/>
        <family val="2"/>
      </rPr>
      <t>брава</t>
    </r>
    <r>
      <rPr>
        <sz val="10"/>
        <rFont val="Arial"/>
        <family val="2"/>
      </rPr>
      <t xml:space="preserve"> и АГБ </t>
    </r>
    <r>
      <rPr>
        <b/>
        <sz val="10"/>
        <rFont val="Arial"/>
        <family val="2"/>
      </rPr>
      <t>цилиндара</t>
    </r>
    <r>
      <rPr>
        <sz val="10"/>
        <rFont val="Arial"/>
        <family val="2"/>
      </rPr>
      <t xml:space="preserve"> на унутрашњим дрвеним вратима. Обрачун по комплету.</t>
    </r>
  </si>
  <si>
    <r>
      <t>Набавка</t>
    </r>
    <r>
      <rPr>
        <b/>
        <sz val="10"/>
        <rFont val="Arial"/>
        <family val="2"/>
      </rPr>
      <t xml:space="preserve"> квака</t>
    </r>
    <r>
      <rPr>
        <sz val="10"/>
        <rFont val="Arial"/>
        <family val="2"/>
      </rPr>
      <t xml:space="preserve"> за унутрашња дрвена врата. Обрачун по комплету.</t>
    </r>
  </si>
  <si>
    <t>Набавка са заменом чесме за лавабо, дубеће 3 ком., и чесме зидне 3 ком.</t>
  </si>
  <si>
    <t xml:space="preserve"> Укупно сви објекти по Партији без ПДВ-а</t>
  </si>
  <si>
    <t>Набавка и замена пловка (4 ком.) за водокотлић, високомонтажни.</t>
  </si>
  <si>
    <t>Набавка и монтажа једноручне батерије за топлу и хладну воду за мали проточни бојлер, дубећа, монтирана на судоперу. Врат батерије 25-30cm (мин.1 ком.)</t>
  </si>
  <si>
    <t>Набавка са заменом црева за високомонтажни проточни бојлер од 50L. Дужина црева око 30cm (мин.1 пар).</t>
  </si>
  <si>
    <t>Набавка и монтажа батерије за топлу и хладну воду за судоперу, дубећа. Врат батерије 25-30cm (мин.1 ком.).</t>
  </si>
  <si>
    <t>Нaбавка и замена црева за високомонтажни бојлер од  50L (мин. 1 пар).</t>
  </si>
  <si>
    <t>Набавка са заменом црева, око 30cm, за високомонтажни водокотлић (мин.4 ком.).</t>
  </si>
  <si>
    <t>Набавка са заменом арматура за високомонт. Водокотлић (мин.4 ком.).</t>
  </si>
  <si>
    <t>Набавка са заменом вентила 1/2 за воду (мин. 4 ком.).</t>
  </si>
  <si>
    <t>ПАРТИЈА 6 - ФИЛИЈАЛА: Гњилане</t>
  </si>
  <si>
    <t>Набавка и монтажа водокотлића. Високомонтажни (мин.2 компл.) Обрачун по компл.</t>
  </si>
  <si>
    <t>Набавка и монтажа вертик. водомера 1/2 ", са заменом дотрајалих делова водовод. инсталац.: ТЕ 5/4" (мин.1 ком.), дупли нипли 5/4"(мин.2 ком.), клизна спојка 5/4" (мин.2 ком.), колено 1/2"(мин.2 ком.), редуцир 5/4 "/1/2" (мин.1 км.), дупли нипли 1/2" (мин.2 ком.), вентил 1/2" (мин.1 ком.), флуо терм цев Ø20/УН (мин.1 ком.),  флуо терм ТЕ Ø20 (мин.2 ком.), флуо терм колено Ø20 900 (мин.3 ком.), флуо терм ТЕ Ø20/1/2" УН са ушицама (мин.3 ком.), ек вентил 1/2"/3/8" (мин.1 ком), славина 1/2" са холендером (мин.1 ком.), зидна батерија за мали бојлер 1/2" (мин.1 ком.), бринокс црево 3/8 (мин.1 ком.), испирно гибајуће црево за казанче 1,8m (мин.1 ком.), жути тефлон (мин.1 ком.), флуо терм вентил Ø20 (мин.2 ком.), држач Ø20 (око 15 ком.), типли Ø8 са холшрафом (око 20 ком.).Обрачун по комплету.</t>
  </si>
  <si>
    <t>ПАРТИЈА 5 - ФИЛИЈАЛА: Прокупље, Пирот</t>
  </si>
  <si>
    <t>Бојење плафона и зидова (улазни хол и шалтер сала) полудисперзивном бојом у тону по избору наручиоца. Пре бојења скинути постојећу боју (по потреби), извршити потребне поправке гипсањем и глетовањем (до 30% укупне површине). Бојити два пута.   Обрачун по m².</t>
  </si>
  <si>
    <t>СЕДИШТЕ ФИЛИЈАЛЕ,
38250 Гњилане</t>
  </si>
  <si>
    <t>Набавка са заменом вентила: ЕК 1/2/38 4 ком.</t>
  </si>
  <si>
    <r>
      <t xml:space="preserve">Санација </t>
    </r>
    <r>
      <rPr>
        <b/>
        <sz val="10"/>
        <rFont val="Arial"/>
        <family val="2"/>
      </rPr>
      <t>2 (два)</t>
    </r>
    <r>
      <rPr>
        <sz val="10"/>
        <rFont val="Arial"/>
        <family val="2"/>
      </rPr>
      <t xml:space="preserve"> тоалета, отклањање квара, набавка и уградња  санитарне опреме (по потреби), са потрошним материјалом. Обрачун паушално.</t>
    </r>
  </si>
  <si>
    <r>
      <t xml:space="preserve">Набавка са заменом </t>
    </r>
    <r>
      <rPr>
        <b/>
        <sz val="10"/>
        <rFont val="Arial"/>
        <family val="2"/>
      </rPr>
      <t>брава</t>
    </r>
    <r>
      <rPr>
        <sz val="10"/>
        <rFont val="Arial"/>
        <family val="2"/>
      </rPr>
      <t xml:space="preserve"> за дрвена врата. Обрачун по комаду.</t>
    </r>
  </si>
  <si>
    <t>СЕДИШТЕ ФИЛИЈАЛЕ,  Пријездина 1 18000 Ниш</t>
  </si>
  <si>
    <r>
      <t>Бојење плафона и зидова полудисперзивном бојом у тону по избору наручиоца (три канцеларије и улазни хол). Пре бојења скинути постојећу боју (по потреби), извршити потребне поправке гипсањем и глетовањем (до 30% укупне површине). Бојити два пута.  Обрачун по m</t>
    </r>
    <r>
      <rPr>
        <sz val="10"/>
        <rFont val="Calibri"/>
        <family val="2"/>
      </rPr>
      <t>².</t>
    </r>
  </si>
  <si>
    <t>ИСПОСТАВА ЖИТОРАЂА Војводе Мишића 49/а, 18412 Житорађа</t>
  </si>
  <si>
    <t>ИСПОСТАВА КУРШУМЛИЈА Болничка бб, 18430 Куршумлија</t>
  </si>
  <si>
    <t>Набавка са заменом арматура за високомонт. водокотлић 2 ком.</t>
  </si>
  <si>
    <t>Поплочавање подова керамичким плочицама домаће производње (I класа), са урачунатим материјалом. Обрачун по m².</t>
  </si>
  <si>
    <t>Поплочавање зидова керамичким плочицама домаће производње (I класа), са урачунатим материјалом. Обрачун по m².</t>
  </si>
  <si>
    <t>Набавка и монтажа сигурносних вентила за проточни бојлер високомонтажни, 2 ком. (један од 10l други од 50l).</t>
  </si>
  <si>
    <t>Набавка и монтажа батерије за топлу и хладну воду једноручна зидна монтирана на судоперу. Врат батерије 25-30cm (3 ком.).</t>
  </si>
  <si>
    <t>Набавка са заменом црева, око 30cm, за мали проточни бојлер (2 пара).</t>
  </si>
  <si>
    <t>Набавка са заменом црева, око 30cm, за високомонт. водокотлић (2 ком.).</t>
  </si>
  <si>
    <t>Прилагођавање тоалета у приземљу лицима са посебним потребама. Обрачун паушално.</t>
  </si>
  <si>
    <t>Набавка и уградња једноручне батерије за топлу и хладну воду која се монтира на зид. Обрачун по комаду.</t>
  </si>
  <si>
    <t>Набавка и уградња високомонтажног бојлера од 5 литара.</t>
  </si>
  <si>
    <r>
      <t xml:space="preserve">Набавка и замена </t>
    </r>
    <r>
      <rPr>
        <b/>
        <sz val="10"/>
        <rFont val="Arial"/>
        <family val="2"/>
      </rPr>
      <t>шарки</t>
    </r>
    <r>
      <rPr>
        <sz val="10"/>
        <rFont val="Arial"/>
        <family val="2"/>
      </rPr>
      <t xml:space="preserve"> на улазним вратима са ампасовањем врата. Обрачун паушално.</t>
    </r>
  </si>
  <si>
    <r>
      <t xml:space="preserve">Набавка и замена </t>
    </r>
    <r>
      <rPr>
        <b/>
        <sz val="10"/>
        <rFont val="Arial"/>
        <family val="2"/>
      </rPr>
      <t xml:space="preserve">браве </t>
    </r>
    <r>
      <rPr>
        <sz val="10"/>
        <rFont val="Arial"/>
        <family val="2"/>
      </rPr>
      <t xml:space="preserve">са </t>
    </r>
    <r>
      <rPr>
        <b/>
        <sz val="10"/>
        <rFont val="Arial"/>
        <family val="2"/>
      </rPr>
      <t>цилиндром</t>
    </r>
    <r>
      <rPr>
        <sz val="10"/>
        <rFont val="Arial"/>
        <family val="2"/>
      </rPr>
      <t>. Комплет</t>
    </r>
  </si>
  <si>
    <r>
      <t xml:space="preserve">Набавка </t>
    </r>
    <r>
      <rPr>
        <b/>
        <sz val="10"/>
        <rFont val="Arial"/>
        <family val="2"/>
      </rPr>
      <t>брава</t>
    </r>
    <r>
      <rPr>
        <sz val="10"/>
        <rFont val="Arial"/>
        <family val="2"/>
      </rPr>
      <t xml:space="preserve"> </t>
    </r>
    <r>
      <rPr>
        <b/>
        <sz val="10"/>
        <rFont val="Arial"/>
        <family val="2"/>
      </rPr>
      <t>за прозоре</t>
    </r>
    <r>
      <rPr>
        <sz val="10"/>
        <rFont val="Arial"/>
        <family val="2"/>
      </rPr>
      <t xml:space="preserve"> са заменом: (мин.4 браве) TRIB-</t>
    </r>
    <r>
      <rPr>
        <b/>
        <sz val="10"/>
        <rFont val="Arial"/>
        <family val="2"/>
      </rPr>
      <t>ручице</t>
    </r>
    <r>
      <rPr>
        <sz val="10"/>
        <rFont val="Arial"/>
        <family val="2"/>
      </rPr>
      <t xml:space="preserve"> за дрвени прозор, мин.4 </t>
    </r>
    <r>
      <rPr>
        <b/>
        <sz val="10"/>
        <rFont val="Arial"/>
        <family val="2"/>
      </rPr>
      <t>браве за дрвена врата</t>
    </r>
    <r>
      <rPr>
        <sz val="10"/>
        <rFont val="Arial"/>
        <family val="2"/>
      </rPr>
      <t>-цилиндар. Ампасовање. Обрачун паушално.</t>
    </r>
  </si>
  <si>
    <t>Бојење плафона и зидова полудисперзивном бојом у тону по избору наручиоца. Скидање малтера и малтерисање (одроњеног). Пре бојења скинути постојећу боју (по потреби), извршити потребне поправке гипсањем и глетовањем (до 30% укупне површине). Бојити два пута.  Обрачун по m².</t>
  </si>
  <si>
    <t>Набавка и уградња мин.2 високо монтажна водокот., мин.2 батерије зидне дужине око 10 cm.</t>
  </si>
  <si>
    <t>Набавка и уградња водокотлића (мин.2 ком.), једнор. батерије за топлу и хладну воду, зидна (мин.1 ком.) једнор. батерије за хладну воду (мин.1 ком.), са припадајућим вентилима и потрош. матер. Обрачун пауш.</t>
  </si>
  <si>
    <t>Набавка и уградња водокотлића (мин.1 ком.), једноручна славина (мин.2 ком.) и вентил (мин.2 ком.), дворучна славина, зидна (мин.5 ком.), даске за wc шоље од тврде пластике (мин.7 ком.), лавабо (мин.2 ком.), сензори за писоаре (мин.3 ком.) Обрачун пауш.</t>
  </si>
  <si>
    <t>Набавка и монтажа WC комплета који садржи: клоз. шољу, клоз. даску са поклопцем од тврде пластике, високомонт. водокотлић повезан са шољом и пластичном цеви. Обрачун по комплету.</t>
  </si>
  <si>
    <t>Набавка и монтажа проточног бојлера у кафе кухињи: нискомонтажни, 5L, снаге  2kw, напона 230v.</t>
  </si>
  <si>
    <t>Набавка и замена: једнор. славина за топлу и хладну воду, зидних (3 ком.), из лавабоа  (1 ком.) и једнор. славина за хладну воду зидних (6 ком.) Обрачун по комаду.</t>
  </si>
  <si>
    <t>Набавка и монтажа WC комплета који садржи: клозетску шољу, даску са поклопцем од тврде пластике, високомонт. водокотлић повезан са шољом и пластичном цеви. Обрачун по комплету.</t>
  </si>
  <si>
    <t>Отклањање квара горионика котла за централ. грејање са услугом сервисирања. Обрачун паушално. Котао: Тип: Vitoplex 100PX 1, Модел: Weishaupt-уљни горионик са вентилатором, Произвођач: Max Weishaupt GMbH-Schwendi, Тип и ознака: WL 40Z-A, Год. производње: 2004., Капацитет горионика: 145/570Kw.</t>
  </si>
  <si>
    <t>Набавка и замена проводника на контролору уклопног сата (по примедби ЕПС-а). Обрачун паушално.</t>
  </si>
  <si>
    <t xml:space="preserve"> ПРОЦЕЊЕНА ВРЕДНОСТ ПО ПАРТИЈИ И УКУПНО</t>
  </si>
  <si>
    <t>ПРОЦЕЊЕНА ВРЕДНОСТ ПО ВРСТИ УСЛУГЕ, ПО ПАРТИЈИ/Партија 1</t>
  </si>
  <si>
    <t>ПРОЦЕЊЕНА ВРЕДНОСТ ПО ВРСТИ УСЛУГЕ, ПО ПАРТИЈИ/Партија 2</t>
  </si>
  <si>
    <t>ПРОЦЕЊЕНА ВРЕДНОСТ ПО ВРСТИ УСЛУГЕ, ПО ПАРТИЈИ/Партија 3</t>
  </si>
  <si>
    <t>ПРОЦЕЊЕНА ВРЕДНОСТ ПО ВРСТИ УСЛУГЕ, ПО ПАРТИЈИ/Партија 4</t>
  </si>
  <si>
    <t>ПРОЦЕЊЕНА ВРЕДНОСТ ПО ВРСТИ УСЛУГЕ, ПО ПАРТИЈИ/Партија 5</t>
  </si>
  <si>
    <t>ПРОЦЕЊЕНА ВРЕДНОСТ ПО ВРСТИ УСЛУГЕ, ПО ПАРТИЈИ/Партија 6</t>
  </si>
  <si>
    <t>ПРОЦЕЊЕНА ВРЕДНОСТ ПО ВРСТИ УСЛУГЕ, ПО ПАРТИЈИ/УКУПНО</t>
  </si>
  <si>
    <r>
      <rPr>
        <b/>
        <sz val="10"/>
        <rFont val="Arial"/>
        <family val="2"/>
      </rPr>
      <t>Напомена:</t>
    </r>
    <r>
      <rPr>
        <sz val="10"/>
        <rFont val="Arial"/>
        <family val="2"/>
      </rPr>
      <t xml:space="preserve"> у цену молерско фарбарских услуга урачунат је и материјал.</t>
    </r>
  </si>
  <si>
    <t>1.030.000,00</t>
  </si>
  <si>
    <t>272.000,00</t>
  </si>
  <si>
    <t>696.000,00</t>
  </si>
  <si>
    <t>12.000,00</t>
  </si>
  <si>
    <t>50.000,00</t>
  </si>
  <si>
    <t>ПОНУЂЕНА ЦЕНА ПО ВРСТИ УСЛУГЕ, ПО ПАРТИЈИ/УКУПНО</t>
  </si>
  <si>
    <t>ПАРТИЈА 1:</t>
  </si>
  <si>
    <t>ПОНУЂЕНА ЦЕНА:</t>
  </si>
  <si>
    <t>РЕКАПИТУЛАЦИЈА:</t>
  </si>
  <si>
    <t>Водоинсталатерске усл.</t>
  </si>
  <si>
    <t>Браварске усл.</t>
  </si>
  <si>
    <t>Неспецифичне усл.</t>
  </si>
  <si>
    <t>УКУПНО ЗА ПАРТИЈУ 1:</t>
  </si>
  <si>
    <t>УКУПНО ЗА ПАРТИЈУ 2:</t>
  </si>
  <si>
    <t>УКУПНО ЗА ПАРТИЈУ 3:</t>
  </si>
  <si>
    <t>УКУПНО ЗА ПАРТИЈУ 4:</t>
  </si>
  <si>
    <t>УКУПНО ЗА ПАРТИЈУ 5:</t>
  </si>
  <si>
    <t>УКУПНО ЗА ПАРТИЈУ 6:</t>
  </si>
  <si>
    <t>ПАРТИЈА 2:</t>
  </si>
  <si>
    <t>ПАРТИЈА 3:</t>
  </si>
  <si>
    <t>179.500,00</t>
  </si>
  <si>
    <t>174.080,00</t>
  </si>
  <si>
    <t>88.650,00</t>
  </si>
  <si>
    <t>15.000,00</t>
  </si>
  <si>
    <t>457.230,00</t>
  </si>
  <si>
    <t>99.000,00</t>
  </si>
  <si>
    <t>0,00</t>
  </si>
  <si>
    <t>29.200,00</t>
  </si>
  <si>
    <t>128.200,00</t>
  </si>
  <si>
    <t>11.000,00</t>
  </si>
  <si>
    <t>103.200,00</t>
  </si>
  <si>
    <t>70.000,00</t>
  </si>
  <si>
    <t>944.800,00</t>
  </si>
  <si>
    <t>409.770,00</t>
  </si>
  <si>
    <t>10.800,00</t>
  </si>
  <si>
    <t>420.570,00</t>
  </si>
  <si>
    <t>19.200,00</t>
  </si>
  <si>
    <t>561.500,00</t>
  </si>
  <si>
    <t>2.059.650,00</t>
  </si>
  <si>
    <t>243.850,00</t>
  </si>
  <si>
    <t>135.000,00</t>
  </si>
  <si>
    <t>3.000.000,00</t>
  </si>
  <si>
    <t>Молерско-фарбарске</t>
  </si>
  <si>
    <t>Водоинсталатерске</t>
  </si>
  <si>
    <t>Место________________</t>
  </si>
  <si>
    <t>М.П.</t>
  </si>
  <si>
    <t>Датум________________</t>
  </si>
  <si>
    <t>Потпис овлашћеног лица понуђача</t>
  </si>
  <si>
    <t>__________________________</t>
  </si>
  <si>
    <r>
      <rPr>
        <b/>
        <sz val="10"/>
        <rFont val="Arial"/>
        <family val="2"/>
      </rPr>
      <t>Напoмена:</t>
    </r>
    <r>
      <rPr>
        <sz val="10"/>
        <rFont val="Arial"/>
        <family val="2"/>
      </rPr>
      <t xml:space="preserve"> понуђач попуњава осенчена поља.</t>
    </r>
  </si>
  <si>
    <r>
      <rPr>
        <b/>
        <sz val="10"/>
        <rFont val="Arial"/>
        <family val="2"/>
      </rPr>
      <t xml:space="preserve">Напомена: </t>
    </r>
    <r>
      <rPr>
        <sz val="10"/>
        <rFont val="Arial"/>
        <family val="2"/>
      </rPr>
      <t>понуђач који понуду подноси за поједине Партије попуњава образац у делу који се односи на те Партије.</t>
    </r>
  </si>
  <si>
    <t>ПРИЛОГ 2: ОБРАЗАЦ ПОНУДЕ СА СТРУКТУРОМ ЦЕНЕ/ОБРАЗАЦ 3.1</t>
  </si>
  <si>
    <t>ПДВ у %</t>
  </si>
  <si>
    <r>
      <t>РОК ВАЖЕЊА ПОНУДЕ________</t>
    </r>
    <r>
      <rPr>
        <b/>
        <sz val="10"/>
        <rFont val="Arial"/>
        <family val="2"/>
      </rPr>
      <t>(мин. 60 дана од дана отварања понуда)</t>
    </r>
  </si>
  <si>
    <t>ПАРТИЈА 4:</t>
  </si>
  <si>
    <t>ПАРТИЈА 5:</t>
  </si>
  <si>
    <t>ПАРТИЈА 6:</t>
  </si>
  <si>
    <t>ГАРАНТНИ РОК______________дана/месеци (за уграђени материјал и опрему важи гаранција произвођача)</t>
  </si>
  <si>
    <t>760.600,00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</si>
</sst>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quot;Yes&quot;;&quot;Yes&quot;;&quot;No&quot;"/>
    <numFmt numFmtId="183" formatCode="&quot;True&quot;;&quot;True&quot;;&quot;False&quot;"/>
    <numFmt numFmtId="184" formatCode="&quot;On&quot;;&quot;On&quot;;&quot;Off&quot;"/>
    <numFmt numFmtId="185" formatCode="[$€-2]\ #,##0.00_);[Red]\([$€-2]\ #,##0.00\)"/>
    <numFmt numFmtId="186" formatCode="[$-409]dddd\,\ mmmm\ d\,\ yyyy"/>
    <numFmt numFmtId="187" formatCode="[$-409]h:mm:ss\ AM/PM"/>
    <numFmt numFmtId="188" formatCode="#,##0.00_ ;\-#,##0.00\ "/>
  </numFmts>
  <fonts count="46">
    <font>
      <sz val="10"/>
      <name val="Arial"/>
      <family val="0"/>
    </font>
    <font>
      <u val="single"/>
      <sz val="10"/>
      <color indexed="12"/>
      <name val="Arial"/>
      <family val="2"/>
    </font>
    <font>
      <u val="single"/>
      <sz val="10"/>
      <color indexed="36"/>
      <name val="Arial"/>
      <family val="2"/>
    </font>
    <font>
      <sz val="10"/>
      <name val="Calibri"/>
      <family val="2"/>
    </font>
    <font>
      <b/>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0499799996614456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medium"/>
    </border>
    <border>
      <left style="double"/>
      <right style="thin"/>
      <top style="medium"/>
      <bottom style="double"/>
    </border>
    <border>
      <left style="thin"/>
      <right style="thin"/>
      <top style="medium"/>
      <bottom style="double"/>
    </border>
    <border>
      <left style="thin"/>
      <right style="thin"/>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double"/>
    </border>
    <border>
      <left style="thin">
        <color indexed="8"/>
      </left>
      <right>
        <color indexed="63"/>
      </right>
      <top>
        <color indexed="63"/>
      </top>
      <bottom style="thin">
        <color indexed="8"/>
      </bottom>
    </border>
    <border>
      <left style="thick"/>
      <right>
        <color indexed="63"/>
      </right>
      <top style="thick"/>
      <bottom style="thick"/>
    </border>
    <border>
      <left>
        <color indexed="63"/>
      </left>
      <right style="medium"/>
      <top>
        <color indexed="63"/>
      </top>
      <bottom style="medium"/>
    </border>
    <border>
      <left style="thin"/>
      <right style="thick"/>
      <top style="thick"/>
      <bottom style="thick"/>
    </border>
    <border>
      <left style="medium"/>
      <right style="medium"/>
      <top style="medium"/>
      <bottom style="medium"/>
    </border>
    <border>
      <left style="thick"/>
      <right style="thick"/>
      <top style="thick"/>
      <bottom style="thick"/>
    </border>
    <border>
      <left style="thin"/>
      <right>
        <color indexed="63"/>
      </right>
      <top style="thin"/>
      <bottom>
        <color indexed="63"/>
      </bottom>
    </border>
    <border>
      <left style="thin"/>
      <right style="thick"/>
      <top>
        <color indexed="63"/>
      </top>
      <bottom style="thick"/>
    </border>
    <border>
      <left style="thin"/>
      <right>
        <color indexed="63"/>
      </right>
      <top style="thin"/>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ck"/>
      <bottom style="thick"/>
    </border>
    <border>
      <left>
        <color indexed="63"/>
      </left>
      <right style="thin"/>
      <top style="thick"/>
      <bottom style="thick"/>
    </border>
    <border>
      <left>
        <color indexed="63"/>
      </left>
      <right style="thin"/>
      <top style="thin"/>
      <bottom>
        <color indexed="63"/>
      </bottom>
    </border>
    <border>
      <left style="thin"/>
      <right style="thin"/>
      <top style="thin">
        <color indexed="8"/>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style="medium"/>
      <top style="medium"/>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style="medium"/>
    </border>
    <border>
      <left style="double"/>
      <right style="thin"/>
      <top style="double"/>
      <bottom>
        <color indexed="63"/>
      </bottom>
    </border>
    <border>
      <left style="double"/>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6">
    <xf numFmtId="0" fontId="0" fillId="0" borderId="0" xfId="0" applyAlignment="1">
      <alignment/>
    </xf>
    <xf numFmtId="0" fontId="0" fillId="0" borderId="10" xfId="0" applyFont="1" applyBorder="1" applyAlignment="1">
      <alignment horizontal="center" vertical="center" wrapText="1"/>
    </xf>
    <xf numFmtId="0" fontId="0" fillId="0" borderId="0" xfId="0" applyAlignment="1">
      <alignment vertical="center" wrapText="1"/>
    </xf>
    <xf numFmtId="0" fontId="0" fillId="0" borderId="10" xfId="0" applyFont="1" applyBorder="1" applyAlignment="1">
      <alignment horizontal="left" vertical="center" wrapText="1"/>
    </xf>
    <xf numFmtId="4" fontId="0" fillId="0" borderId="0" xfId="0" applyNumberFormat="1" applyAlignment="1">
      <alignment vertical="center" wrapText="1"/>
    </xf>
    <xf numFmtId="0" fontId="0" fillId="0" borderId="0" xfId="0" applyAlignment="1">
      <alignment horizontal="center" vertical="center" wrapText="1"/>
    </xf>
    <xf numFmtId="3" fontId="0" fillId="0" borderId="0" xfId="0" applyNumberFormat="1" applyAlignment="1">
      <alignment horizontal="center" vertical="center" wrapText="1"/>
    </xf>
    <xf numFmtId="0" fontId="0" fillId="0" borderId="0" xfId="0" applyFont="1" applyAlignment="1">
      <alignment vertical="center" wrapText="1"/>
    </xf>
    <xf numFmtId="4" fontId="4" fillId="0" borderId="0" xfId="0" applyNumberFormat="1" applyFont="1" applyAlignment="1">
      <alignment vertical="center" wrapText="1"/>
    </xf>
    <xf numFmtId="0" fontId="0" fillId="0" borderId="0" xfId="0"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4" fontId="0" fillId="0" borderId="0" xfId="0" applyNumberFormat="1" applyAlignment="1">
      <alignment horizontal="right" vertical="center" wrapText="1"/>
    </xf>
    <xf numFmtId="4" fontId="4" fillId="0" borderId="0" xfId="0" applyNumberFormat="1" applyFont="1" applyAlignment="1">
      <alignment horizontal="right" vertical="center" wrapText="1"/>
    </xf>
    <xf numFmtId="0" fontId="0" fillId="33" borderId="10" xfId="0" applyFont="1" applyFill="1" applyBorder="1" applyAlignment="1">
      <alignment horizontal="center" vertical="center" wrapText="1"/>
    </xf>
    <xf numFmtId="4"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4" fontId="4" fillId="0" borderId="10" xfId="0" applyNumberFormat="1" applyFont="1" applyFill="1" applyBorder="1" applyAlignment="1">
      <alignment vertical="center" wrapText="1"/>
    </xf>
    <xf numFmtId="0" fontId="0" fillId="0" borderId="11" xfId="0" applyNumberFormat="1"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4" fillId="34" borderId="10" xfId="0" applyNumberFormat="1" applyFont="1" applyFill="1" applyBorder="1" applyAlignment="1">
      <alignment vertical="center" wrapText="1"/>
    </xf>
    <xf numFmtId="4" fontId="0" fillId="34" borderId="10" xfId="0" applyNumberFormat="1" applyFont="1" applyFill="1" applyBorder="1" applyAlignment="1">
      <alignment horizontal="center" vertical="center" wrapText="1"/>
    </xf>
    <xf numFmtId="4" fontId="0" fillId="34" borderId="10" xfId="0" applyNumberFormat="1" applyFont="1" applyFill="1" applyBorder="1" applyAlignment="1">
      <alignment horizontal="right" vertical="center"/>
    </xf>
    <xf numFmtId="4" fontId="0" fillId="34" borderId="10" xfId="0" applyNumberFormat="1" applyFont="1" applyFill="1" applyBorder="1" applyAlignment="1">
      <alignment horizontal="right" vertical="center" wrapText="1"/>
    </xf>
    <xf numFmtId="0" fontId="0" fillId="0" borderId="13" xfId="0" applyFont="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center"/>
    </xf>
    <xf numFmtId="0" fontId="4" fillId="0" borderId="14" xfId="0"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4"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3" fontId="4" fillId="0" borderId="14" xfId="0" applyNumberFormat="1" applyFont="1" applyBorder="1" applyAlignment="1">
      <alignment horizontal="center" vertical="center" wrapText="1"/>
    </xf>
    <xf numFmtId="1" fontId="4" fillId="0" borderId="15" xfId="0" applyNumberFormat="1" applyFont="1" applyBorder="1" applyAlignment="1">
      <alignment horizontal="center" vertical="center"/>
    </xf>
    <xf numFmtId="1" fontId="4" fillId="0" borderId="16" xfId="0" applyNumberFormat="1" applyFont="1" applyBorder="1" applyAlignment="1">
      <alignment horizontal="center" vertical="center"/>
    </xf>
    <xf numFmtId="1" fontId="4" fillId="0" borderId="16" xfId="0" applyNumberFormat="1" applyFont="1" applyFill="1" applyBorder="1" applyAlignment="1">
      <alignment horizontal="center" vertical="center" wrapText="1"/>
    </xf>
    <xf numFmtId="1" fontId="4" fillId="0" borderId="16" xfId="0" applyNumberFormat="1"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3" fontId="0" fillId="0" borderId="13"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vertical="center"/>
    </xf>
    <xf numFmtId="4" fontId="0" fillId="0" borderId="11"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7" xfId="0" applyFont="1" applyBorder="1" applyAlignment="1">
      <alignment horizontal="center" vertical="center" wrapText="1"/>
    </xf>
    <xf numFmtId="3"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34" borderId="10" xfId="0" applyFont="1" applyFill="1" applyBorder="1" applyAlignment="1">
      <alignment vertical="center" wrapText="1"/>
    </xf>
    <xf numFmtId="0" fontId="0" fillId="35" borderId="10" xfId="0" applyFont="1" applyFill="1" applyBorder="1" applyAlignment="1">
      <alignment vertical="center" wrapText="1"/>
    </xf>
    <xf numFmtId="0" fontId="0" fillId="0" borderId="19" xfId="0" applyFont="1" applyBorder="1" applyAlignment="1">
      <alignment horizontal="left" vertical="center" wrapText="1"/>
    </xf>
    <xf numFmtId="3" fontId="0" fillId="0" borderId="18" xfId="0" applyNumberFormat="1" applyFont="1" applyBorder="1" applyAlignment="1">
      <alignment horizontal="center" vertical="center" wrapText="1"/>
    </xf>
    <xf numFmtId="4" fontId="0" fillId="34" borderId="10" xfId="0" applyNumberFormat="1" applyFont="1" applyFill="1" applyBorder="1" applyAlignment="1">
      <alignment vertical="center" wrapText="1"/>
    </xf>
    <xf numFmtId="4" fontId="0" fillId="34" borderId="10" xfId="0" applyNumberFormat="1" applyFont="1" applyFill="1" applyBorder="1" applyAlignment="1">
      <alignment vertical="center"/>
    </xf>
    <xf numFmtId="0" fontId="0" fillId="0" borderId="11" xfId="0" applyFont="1" applyFill="1" applyBorder="1" applyAlignment="1">
      <alignment horizontal="center" vertical="center" wrapText="1"/>
    </xf>
    <xf numFmtId="3" fontId="0"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3" fontId="43" fillId="0" borderId="10" xfId="0" applyNumberFormat="1" applyFont="1" applyBorder="1" applyAlignment="1">
      <alignment horizontal="center" vertical="center" wrapText="1"/>
    </xf>
    <xf numFmtId="0" fontId="0" fillId="0" borderId="11" xfId="0" applyFont="1" applyFill="1" applyBorder="1" applyAlignment="1">
      <alignment vertical="center" wrapText="1"/>
    </xf>
    <xf numFmtId="4" fontId="4" fillId="35" borderId="10" xfId="0" applyNumberFormat="1" applyFont="1" applyFill="1" applyBorder="1" applyAlignment="1">
      <alignment horizontal="center" vertical="center" wrapText="1"/>
    </xf>
    <xf numFmtId="0" fontId="0" fillId="0" borderId="0" xfId="0" applyBorder="1" applyAlignment="1">
      <alignment vertical="center" wrapText="1"/>
    </xf>
    <xf numFmtId="1" fontId="0" fillId="0" borderId="10" xfId="0" applyNumberFormat="1" applyFont="1" applyBorder="1" applyAlignment="1">
      <alignment horizontal="center" vertical="center" wrapText="1"/>
    </xf>
    <xf numFmtId="4" fontId="4" fillId="34" borderId="10" xfId="0" applyNumberFormat="1" applyFont="1" applyFill="1" applyBorder="1" applyAlignment="1">
      <alignment horizontal="right" vertical="center" wrapText="1"/>
    </xf>
    <xf numFmtId="4" fontId="43" fillId="0" borderId="10" xfId="0" applyNumberFormat="1" applyFont="1" applyBorder="1" applyAlignment="1">
      <alignment horizontal="left" vertical="center" wrapText="1"/>
    </xf>
    <xf numFmtId="0" fontId="43" fillId="0" borderId="11"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0" applyFont="1" applyBorder="1" applyAlignment="1">
      <alignment vertical="center" wrapText="1"/>
    </xf>
    <xf numFmtId="3" fontId="0" fillId="0" borderId="10" xfId="0" applyNumberFormat="1" applyFont="1" applyBorder="1" applyAlignment="1">
      <alignment horizontal="center" vertical="center" wrapText="1"/>
    </xf>
    <xf numFmtId="0" fontId="4" fillId="0" borderId="10" xfId="0" applyFont="1" applyFill="1" applyBorder="1" applyAlignment="1">
      <alignment horizontal="center" vertical="center" textRotation="90"/>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0" fillId="0" borderId="0" xfId="0" applyFont="1" applyAlignment="1">
      <alignment vertical="center" wrapText="1"/>
    </xf>
    <xf numFmtId="4" fontId="4" fillId="0" borderId="0" xfId="0" applyNumberFormat="1" applyFont="1" applyBorder="1" applyAlignment="1">
      <alignment horizontal="right" vertical="center" wrapText="1"/>
    </xf>
    <xf numFmtId="4" fontId="4" fillId="34" borderId="13" xfId="0" applyNumberFormat="1" applyFont="1" applyFill="1" applyBorder="1" applyAlignment="1">
      <alignment horizontal="center" vertical="center" wrapText="1"/>
    </xf>
    <xf numFmtId="4" fontId="4" fillId="34" borderId="11" xfId="0" applyNumberFormat="1" applyFont="1" applyFill="1" applyBorder="1" applyAlignment="1">
      <alignment horizontal="right" vertical="center" wrapText="1"/>
    </xf>
    <xf numFmtId="4" fontId="4" fillId="34" borderId="11" xfId="0" applyNumberFormat="1" applyFont="1" applyFill="1" applyBorder="1" applyAlignment="1">
      <alignment horizontal="center" vertical="center" wrapText="1"/>
    </xf>
    <xf numFmtId="4" fontId="4" fillId="34" borderId="13" xfId="0" applyNumberFormat="1" applyFont="1" applyFill="1" applyBorder="1" applyAlignment="1">
      <alignment horizontal="center" vertical="center" wrapText="1"/>
    </xf>
    <xf numFmtId="4" fontId="4" fillId="34" borderId="11" xfId="0" applyNumberFormat="1" applyFont="1" applyFill="1" applyBorder="1" applyAlignment="1">
      <alignment horizontal="right" vertical="center" wrapText="1"/>
    </xf>
    <xf numFmtId="4" fontId="4" fillId="34" borderId="17" xfId="0" applyNumberFormat="1" applyFont="1" applyFill="1" applyBorder="1" applyAlignment="1">
      <alignment horizontal="right" vertical="center" wrapText="1"/>
    </xf>
    <xf numFmtId="4" fontId="4" fillId="34" borderId="13" xfId="0" applyNumberFormat="1" applyFont="1" applyFill="1" applyBorder="1" applyAlignment="1">
      <alignment horizontal="right" vertical="center" wrapText="1"/>
    </xf>
    <xf numFmtId="4" fontId="4" fillId="34" borderId="22" xfId="0" applyNumberFormat="1" applyFont="1" applyFill="1" applyBorder="1" applyAlignment="1">
      <alignment horizontal="right" vertical="center" wrapText="1"/>
    </xf>
    <xf numFmtId="0" fontId="0" fillId="0" borderId="23" xfId="0" applyFont="1" applyBorder="1" applyAlignment="1">
      <alignment vertical="center"/>
    </xf>
    <xf numFmtId="4" fontId="0" fillId="34" borderId="10" xfId="0" applyNumberFormat="1" applyFont="1" applyFill="1" applyBorder="1" applyAlignment="1">
      <alignment horizontal="right" vertical="center" wrapText="1"/>
    </xf>
    <xf numFmtId="4" fontId="0" fillId="34" borderId="17" xfId="0" applyNumberFormat="1" applyFont="1" applyFill="1" applyBorder="1" applyAlignment="1">
      <alignment horizontal="right" vertical="center"/>
    </xf>
    <xf numFmtId="4" fontId="0" fillId="34" borderId="13" xfId="0" applyNumberFormat="1" applyFont="1" applyFill="1" applyBorder="1" applyAlignment="1">
      <alignment horizontal="right" vertical="center"/>
    </xf>
    <xf numFmtId="4" fontId="4" fillId="34" borderId="10" xfId="0" applyNumberFormat="1" applyFont="1" applyFill="1" applyBorder="1" applyAlignment="1">
      <alignment horizontal="right" vertical="center" wrapText="1"/>
    </xf>
    <xf numFmtId="4" fontId="0" fillId="34" borderId="13" xfId="0" applyNumberFormat="1" applyFont="1" applyFill="1" applyBorder="1" applyAlignment="1">
      <alignment horizontal="center" vertical="center" wrapText="1"/>
    </xf>
    <xf numFmtId="4" fontId="4" fillId="34" borderId="10" xfId="0" applyNumberFormat="1" applyFont="1" applyFill="1" applyBorder="1" applyAlignment="1">
      <alignment horizontal="center" vertical="center" wrapText="1"/>
    </xf>
    <xf numFmtId="4" fontId="0" fillId="34" borderId="11" xfId="0" applyNumberFormat="1" applyFont="1" applyFill="1" applyBorder="1" applyAlignment="1">
      <alignment vertical="center" wrapText="1"/>
    </xf>
    <xf numFmtId="4" fontId="0" fillId="34" borderId="11" xfId="0" applyNumberFormat="1" applyFont="1" applyFill="1" applyBorder="1" applyAlignment="1">
      <alignment horizontal="right" vertical="center" wrapText="1"/>
    </xf>
    <xf numFmtId="4" fontId="0" fillId="34" borderId="11" xfId="0" applyNumberFormat="1" applyFont="1" applyFill="1" applyBorder="1" applyAlignment="1">
      <alignment horizontal="right" vertical="center" wrapText="1"/>
    </xf>
    <xf numFmtId="4" fontId="4" fillId="34" borderId="10" xfId="0" applyNumberFormat="1" applyFont="1" applyFill="1" applyBorder="1" applyAlignment="1">
      <alignment vertical="center" wrapText="1"/>
    </xf>
    <xf numFmtId="4" fontId="0" fillId="34" borderId="12" xfId="0" applyNumberFormat="1" applyFont="1" applyFill="1" applyBorder="1" applyAlignment="1">
      <alignment horizontal="right" vertical="center"/>
    </xf>
    <xf numFmtId="4" fontId="0" fillId="34" borderId="12" xfId="0" applyNumberFormat="1" applyFont="1" applyFill="1" applyBorder="1" applyAlignment="1">
      <alignment vertical="center"/>
    </xf>
    <xf numFmtId="4" fontId="0" fillId="34" borderId="13" xfId="0" applyNumberFormat="1" applyFont="1" applyFill="1" applyBorder="1" applyAlignment="1">
      <alignment vertical="center"/>
    </xf>
    <xf numFmtId="4" fontId="4" fillId="34" borderId="10" xfId="0" applyNumberFormat="1" applyFont="1" applyFill="1" applyBorder="1" applyAlignment="1">
      <alignment horizontal="center" vertical="center" wrapText="1"/>
    </xf>
    <xf numFmtId="4" fontId="0" fillId="34" borderId="13" xfId="0" applyNumberFormat="1" applyFont="1" applyFill="1" applyBorder="1" applyAlignment="1">
      <alignment horizontal="right" vertical="center" wrapText="1"/>
    </xf>
    <xf numFmtId="4" fontId="4" fillId="34" borderId="24" xfId="0" applyNumberFormat="1" applyFont="1" applyFill="1" applyBorder="1" applyAlignment="1">
      <alignment horizontal="right" vertical="center" wrapText="1"/>
    </xf>
    <xf numFmtId="4" fontId="44" fillId="34" borderId="10" xfId="0" applyNumberFormat="1" applyFont="1" applyFill="1" applyBorder="1" applyAlignment="1">
      <alignment horizontal="right" vertical="center" wrapText="1"/>
    </xf>
    <xf numFmtId="4" fontId="0" fillId="34" borderId="10" xfId="0" applyNumberFormat="1" applyFont="1" applyFill="1" applyBorder="1" applyAlignment="1">
      <alignment vertical="center"/>
    </xf>
    <xf numFmtId="4" fontId="43" fillId="34" borderId="11" xfId="0" applyNumberFormat="1" applyFont="1" applyFill="1" applyBorder="1" applyAlignment="1">
      <alignment horizontal="center" vertical="center" wrapText="1"/>
    </xf>
    <xf numFmtId="4" fontId="44" fillId="34"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right" vertical="center" wrapText="1"/>
    </xf>
    <xf numFmtId="49" fontId="4" fillId="0" borderId="13" xfId="0" applyNumberFormat="1" applyFont="1" applyFill="1" applyBorder="1" applyAlignment="1">
      <alignment horizontal="right" vertical="center" wrapText="1"/>
    </xf>
    <xf numFmtId="4" fontId="4" fillId="0" borderId="20" xfId="0" applyNumberFormat="1" applyFont="1" applyFill="1" applyBorder="1" applyAlignment="1">
      <alignment horizontal="right" vertical="center" wrapText="1"/>
    </xf>
    <xf numFmtId="3" fontId="4" fillId="0" borderId="25" xfId="0" applyNumberFormat="1" applyFont="1" applyFill="1" applyBorder="1" applyAlignment="1">
      <alignment vertical="center" wrapText="1"/>
    </xf>
    <xf numFmtId="4" fontId="4" fillId="0" borderId="0" xfId="0" applyNumberFormat="1" applyFont="1" applyAlignment="1">
      <alignment horizontal="left" vertical="center"/>
    </xf>
    <xf numFmtId="4" fontId="4" fillId="0" borderId="0" xfId="0" applyNumberFormat="1" applyFont="1" applyAlignment="1">
      <alignment horizontal="left" vertical="center" wrapText="1"/>
    </xf>
    <xf numFmtId="4" fontId="4" fillId="0" borderId="0" xfId="0" applyNumberFormat="1" applyFont="1" applyBorder="1" applyAlignment="1">
      <alignment vertical="center" wrapText="1"/>
    </xf>
    <xf numFmtId="49" fontId="4" fillId="0" borderId="10" xfId="0" applyNumberFormat="1" applyFont="1" applyFill="1" applyBorder="1" applyAlignment="1">
      <alignment horizontal="right" vertical="center" wrapText="1"/>
    </xf>
    <xf numFmtId="0" fontId="0" fillId="0" borderId="26"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 fontId="0" fillId="0" borderId="10" xfId="0" applyNumberFormat="1" applyFont="1" applyFill="1" applyBorder="1" applyAlignment="1">
      <alignment vertical="center"/>
    </xf>
    <xf numFmtId="4" fontId="4" fillId="0" borderId="11" xfId="0" applyNumberFormat="1" applyFont="1" applyFill="1" applyBorder="1" applyAlignment="1">
      <alignment horizontal="right" vertical="center" wrapText="1"/>
    </xf>
    <xf numFmtId="4" fontId="4" fillId="0" borderId="30" xfId="0" applyNumberFormat="1" applyFont="1" applyFill="1" applyBorder="1" applyAlignment="1">
      <alignment horizontal="right" vertical="center" wrapText="1"/>
    </xf>
    <xf numFmtId="4" fontId="4" fillId="36" borderId="27" xfId="0" applyNumberFormat="1" applyFont="1" applyFill="1" applyBorder="1" applyAlignment="1">
      <alignment vertical="center" wrapText="1"/>
    </xf>
    <xf numFmtId="4" fontId="4" fillId="36" borderId="31" xfId="0" applyNumberFormat="1" applyFont="1" applyFill="1" applyBorder="1" applyAlignment="1">
      <alignment vertical="center" wrapText="1"/>
    </xf>
    <xf numFmtId="3" fontId="4" fillId="36" borderId="25" xfId="0" applyNumberFormat="1" applyFont="1" applyFill="1" applyBorder="1" applyAlignment="1">
      <alignment vertical="center" wrapText="1"/>
    </xf>
    <xf numFmtId="4" fontId="4" fillId="36" borderId="29" xfId="0" applyNumberFormat="1" applyFont="1" applyFill="1" applyBorder="1" applyAlignment="1">
      <alignment vertical="center" wrapText="1"/>
    </xf>
    <xf numFmtId="4" fontId="4" fillId="34" borderId="32" xfId="0" applyNumberFormat="1" applyFont="1" applyFill="1" applyBorder="1" applyAlignment="1">
      <alignment horizontal="center" vertical="center" wrapText="1"/>
    </xf>
    <xf numFmtId="4" fontId="0" fillId="0" borderId="0" xfId="0" applyNumberFormat="1" applyFont="1" applyAlignment="1">
      <alignment horizontal="left" vertical="center" wrapText="1"/>
    </xf>
    <xf numFmtId="4" fontId="4" fillId="0" borderId="0" xfId="0" applyNumberFormat="1" applyFont="1" applyAlignment="1">
      <alignment horizontal="left" vertical="center"/>
    </xf>
    <xf numFmtId="0" fontId="4" fillId="0" borderId="0" xfId="0" applyFont="1" applyAlignment="1">
      <alignment horizontal="center" vertical="center" wrapText="1"/>
    </xf>
    <xf numFmtId="4" fontId="4" fillId="0" borderId="0" xfId="0" applyNumberFormat="1" applyFont="1" applyAlignment="1">
      <alignment horizontal="left" vertical="center" wrapText="1"/>
    </xf>
    <xf numFmtId="4" fontId="4" fillId="0" borderId="33" xfId="0" applyNumberFormat="1" applyFont="1" applyBorder="1" applyAlignment="1">
      <alignment horizontal="left" vertical="center" wrapText="1"/>
    </xf>
    <xf numFmtId="0" fontId="0" fillId="0" borderId="0" xfId="0" applyFill="1" applyBorder="1" applyAlignment="1">
      <alignment horizontal="center" vertical="center" wrapText="1"/>
    </xf>
    <xf numFmtId="4" fontId="4" fillId="0" borderId="0" xfId="0" applyNumberFormat="1" applyFont="1" applyFill="1" applyBorder="1" applyAlignment="1">
      <alignment horizontal="center" vertical="center" wrapText="1"/>
    </xf>
    <xf numFmtId="4" fontId="4" fillId="0"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26" xfId="0" applyBorder="1" applyAlignment="1">
      <alignment horizontal="center" vertical="center" wrapText="1"/>
    </xf>
    <xf numFmtId="4" fontId="4" fillId="0" borderId="0"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4" fillId="34" borderId="38" xfId="0" applyNumberFormat="1" applyFont="1" applyFill="1" applyBorder="1" applyAlignment="1">
      <alignment horizontal="center" vertical="center" wrapText="1"/>
    </xf>
    <xf numFmtId="4" fontId="4" fillId="34" borderId="39" xfId="0" applyNumberFormat="1" applyFont="1"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4" fontId="4" fillId="0" borderId="0" xfId="0" applyNumberFormat="1" applyFont="1" applyBorder="1" applyAlignment="1">
      <alignment horizontal="left" vertical="center" wrapText="1"/>
    </xf>
    <xf numFmtId="0" fontId="0" fillId="0" borderId="0" xfId="0" applyBorder="1" applyAlignment="1">
      <alignment horizontal="center" vertical="center" wrapText="1"/>
    </xf>
    <xf numFmtId="4" fontId="4" fillId="0" borderId="35" xfId="0" applyNumberFormat="1" applyFont="1" applyBorder="1" applyAlignment="1">
      <alignment horizontal="center" vertical="center" wrapText="1"/>
    </xf>
    <xf numFmtId="4" fontId="4" fillId="0" borderId="36" xfId="0" applyNumberFormat="1" applyFont="1" applyBorder="1" applyAlignment="1">
      <alignment horizontal="center" vertical="center" wrapText="1"/>
    </xf>
    <xf numFmtId="4" fontId="4" fillId="0" borderId="37" xfId="0" applyNumberFormat="1" applyFont="1" applyBorder="1" applyAlignment="1">
      <alignment horizontal="center" vertical="center" wrapText="1"/>
    </xf>
    <xf numFmtId="4" fontId="4" fillId="0" borderId="26" xfId="0" applyNumberFormat="1" applyFont="1" applyBorder="1" applyAlignment="1">
      <alignment horizontal="center" vertical="center" wrapText="1"/>
    </xf>
    <xf numFmtId="4" fontId="0" fillId="0" borderId="0" xfId="0" applyNumberFormat="1" applyFont="1" applyAlignment="1">
      <alignment horizontal="center" vertical="center" wrapText="1"/>
    </xf>
    <xf numFmtId="0" fontId="0" fillId="0" borderId="0" xfId="0" applyFont="1" applyAlignment="1">
      <alignment horizontal="center" vertical="center" wrapText="1"/>
    </xf>
    <xf numFmtId="3" fontId="0" fillId="0" borderId="0" xfId="0" applyNumberFormat="1" applyFont="1" applyAlignment="1">
      <alignment horizontal="center" vertical="center" wrapText="1"/>
    </xf>
    <xf numFmtId="3" fontId="0" fillId="0" borderId="11"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4" fontId="0" fillId="34" borderId="11" xfId="0" applyNumberFormat="1" applyFont="1" applyFill="1" applyBorder="1" applyAlignment="1">
      <alignment horizontal="right" vertical="center" wrapText="1"/>
    </xf>
    <xf numFmtId="4" fontId="0" fillId="34" borderId="17" xfId="0" applyNumberFormat="1" applyFont="1" applyFill="1" applyBorder="1" applyAlignment="1">
      <alignment horizontal="right" vertical="center" wrapText="1"/>
    </xf>
    <xf numFmtId="4" fontId="0" fillId="34" borderId="13" xfId="0" applyNumberFormat="1" applyFont="1" applyFill="1" applyBorder="1" applyAlignment="1">
      <alignment horizontal="righ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4" fontId="0" fillId="34" borderId="11" xfId="0" applyNumberFormat="1" applyFont="1" applyFill="1" applyBorder="1" applyAlignment="1">
      <alignment horizontal="center" vertical="center" wrapText="1"/>
    </xf>
    <xf numFmtId="4" fontId="0" fillId="34" borderId="17" xfId="0" applyNumberFormat="1" applyFont="1" applyFill="1" applyBorder="1" applyAlignment="1">
      <alignment horizontal="center" vertical="center" wrapText="1"/>
    </xf>
    <xf numFmtId="4" fontId="0" fillId="34" borderId="13" xfId="0" applyNumberFormat="1" applyFont="1" applyFill="1" applyBorder="1" applyAlignment="1">
      <alignment horizontal="center" vertical="center" wrapText="1"/>
    </xf>
    <xf numFmtId="4" fontId="4" fillId="34" borderId="11"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4" fontId="4" fillId="34" borderId="13" xfId="0" applyNumberFormat="1"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4" fontId="0" fillId="34" borderId="11" xfId="0" applyNumberFormat="1" applyFont="1" applyFill="1" applyBorder="1" applyAlignment="1">
      <alignment horizontal="center" vertical="center"/>
    </xf>
    <xf numFmtId="4" fontId="0" fillId="34" borderId="17" xfId="0" applyNumberFormat="1" applyFont="1" applyFill="1" applyBorder="1" applyAlignment="1">
      <alignment horizontal="center" vertical="center"/>
    </xf>
    <xf numFmtId="4" fontId="0" fillId="34" borderId="13" xfId="0" applyNumberFormat="1" applyFont="1" applyFill="1" applyBorder="1" applyAlignment="1">
      <alignment horizontal="center" vertical="center"/>
    </xf>
    <xf numFmtId="4" fontId="4" fillId="34" borderId="11"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4" fontId="4" fillId="34" borderId="13"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center"/>
    </xf>
    <xf numFmtId="49" fontId="4" fillId="0" borderId="11" xfId="0" applyNumberFormat="1" applyFont="1" applyFill="1" applyBorder="1" applyAlignment="1">
      <alignment horizontal="right" vertical="center" wrapText="1"/>
    </xf>
    <xf numFmtId="49" fontId="4" fillId="0" borderId="17" xfId="0" applyNumberFormat="1" applyFont="1" applyFill="1" applyBorder="1" applyAlignment="1">
      <alignment horizontal="right" vertical="center" wrapText="1"/>
    </xf>
    <xf numFmtId="49" fontId="4" fillId="0" borderId="13" xfId="0" applyNumberFormat="1" applyFont="1" applyFill="1" applyBorder="1" applyAlignment="1">
      <alignment horizontal="right" vertical="center" wrapText="1"/>
    </xf>
    <xf numFmtId="4" fontId="4" fillId="34" borderId="11" xfId="0" applyNumberFormat="1" applyFont="1" applyFill="1" applyBorder="1" applyAlignment="1">
      <alignment horizontal="right" vertical="center" wrapText="1"/>
    </xf>
    <xf numFmtId="4" fontId="4" fillId="34" borderId="17" xfId="0" applyNumberFormat="1" applyFont="1" applyFill="1" applyBorder="1" applyAlignment="1">
      <alignment horizontal="right" vertical="center" wrapText="1"/>
    </xf>
    <xf numFmtId="4" fontId="4" fillId="34" borderId="13" xfId="0" applyNumberFormat="1" applyFont="1" applyFill="1" applyBorder="1" applyAlignment="1">
      <alignment horizontal="righ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0" fillId="0" borderId="11"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4" fontId="0" fillId="34" borderId="11" xfId="0" applyNumberFormat="1" applyFont="1" applyFill="1" applyBorder="1" applyAlignment="1">
      <alignment horizontal="right" vertical="center"/>
    </xf>
    <xf numFmtId="4" fontId="0" fillId="34" borderId="13" xfId="0" applyNumberFormat="1" applyFont="1" applyFill="1" applyBorder="1" applyAlignment="1">
      <alignment horizontal="right" vertical="center"/>
    </xf>
    <xf numFmtId="0" fontId="0" fillId="0" borderId="17"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4" fontId="4" fillId="34" borderId="11" xfId="0" applyNumberFormat="1" applyFont="1" applyFill="1" applyBorder="1" applyAlignment="1">
      <alignment horizontal="right" vertical="center" wrapText="1"/>
    </xf>
    <xf numFmtId="4" fontId="4" fillId="34" borderId="17" xfId="0" applyNumberFormat="1" applyFont="1" applyFill="1" applyBorder="1" applyAlignment="1">
      <alignment horizontal="right" vertical="center" wrapText="1"/>
    </xf>
    <xf numFmtId="4" fontId="4" fillId="34" borderId="13"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49" fontId="4" fillId="0" borderId="11" xfId="0" applyNumberFormat="1" applyFont="1" applyFill="1" applyBorder="1" applyAlignment="1">
      <alignment horizontal="right"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3" xfId="0" applyFont="1" applyFill="1" applyBorder="1" applyAlignment="1">
      <alignment horizontal="center" vertical="center" wrapText="1"/>
    </xf>
    <xf numFmtId="1" fontId="0" fillId="0" borderId="11"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1" fontId="0" fillId="0" borderId="13" xfId="0" applyNumberFormat="1" applyFont="1" applyBorder="1" applyAlignment="1">
      <alignment horizontal="center" vertical="center" wrapText="1"/>
    </xf>
    <xf numFmtId="4" fontId="0" fillId="0" borderId="11" xfId="0" applyNumberFormat="1" applyFont="1" applyFill="1" applyBorder="1" applyAlignment="1">
      <alignment horizontal="center" vertical="center" wrapText="1"/>
    </xf>
    <xf numFmtId="4" fontId="0" fillId="0" borderId="17"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 fontId="45" fillId="34" borderId="11" xfId="0" applyNumberFormat="1" applyFont="1" applyFill="1" applyBorder="1" applyAlignment="1">
      <alignment horizontal="center" vertical="center" wrapText="1"/>
    </xf>
    <xf numFmtId="4" fontId="45" fillId="34" borderId="13" xfId="0" applyNumberFormat="1"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5" xfId="0" applyFont="1" applyFill="1" applyBorder="1" applyAlignment="1">
      <alignment horizontal="center" vertical="center" wrapText="1"/>
    </xf>
    <xf numFmtId="4" fontId="0" fillId="34" borderId="11" xfId="0" applyNumberFormat="1" applyFont="1" applyFill="1" applyBorder="1" applyAlignment="1">
      <alignment horizontal="center" vertical="center" wrapText="1"/>
    </xf>
    <xf numFmtId="4" fontId="0" fillId="34" borderId="13" xfId="0" applyNumberFormat="1" applyFont="1" applyFill="1" applyBorder="1" applyAlignment="1">
      <alignment horizontal="center" vertical="center" wrapText="1"/>
    </xf>
    <xf numFmtId="4" fontId="0" fillId="34" borderId="11" xfId="0" applyNumberFormat="1" applyFont="1" applyFill="1" applyBorder="1" applyAlignment="1">
      <alignment horizontal="right" vertical="center" wrapText="1"/>
    </xf>
    <xf numFmtId="4" fontId="0" fillId="34" borderId="17" xfId="0" applyNumberFormat="1" applyFont="1" applyFill="1" applyBorder="1" applyAlignment="1">
      <alignment horizontal="right" vertical="center" wrapText="1"/>
    </xf>
    <xf numFmtId="4" fontId="0" fillId="34" borderId="13" xfId="0" applyNumberFormat="1" applyFont="1" applyFill="1" applyBorder="1" applyAlignment="1">
      <alignment horizontal="right" vertical="center" wrapText="1"/>
    </xf>
    <xf numFmtId="0" fontId="4" fillId="0" borderId="3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1" xfId="0" applyFont="1" applyFill="1" applyBorder="1" applyAlignment="1">
      <alignment horizontal="center" vertical="center" textRotation="90"/>
    </xf>
    <xf numFmtId="0" fontId="4" fillId="0" borderId="17" xfId="0" applyFont="1" applyFill="1" applyBorder="1" applyAlignment="1">
      <alignment horizontal="center" vertical="center" textRotation="90"/>
    </xf>
    <xf numFmtId="0" fontId="4" fillId="0" borderId="13" xfId="0" applyFont="1" applyFill="1" applyBorder="1" applyAlignment="1">
      <alignment horizontal="center" vertical="center" textRotation="90"/>
    </xf>
    <xf numFmtId="4" fontId="0" fillId="0" borderId="11" xfId="0" applyNumberFormat="1" applyFont="1" applyFill="1" applyBorder="1" applyAlignment="1">
      <alignment horizontal="left" vertical="center" wrapText="1"/>
    </xf>
    <xf numFmtId="4" fontId="0" fillId="0" borderId="17" xfId="0" applyNumberFormat="1" applyFont="1" applyFill="1" applyBorder="1" applyAlignment="1">
      <alignment horizontal="left" vertical="center" wrapText="1"/>
    </xf>
    <xf numFmtId="4" fontId="0" fillId="0" borderId="13" xfId="0" applyNumberFormat="1" applyFont="1" applyFill="1" applyBorder="1" applyAlignment="1">
      <alignment horizontal="left" vertical="center" wrapText="1"/>
    </xf>
    <xf numFmtId="0" fontId="4" fillId="34" borderId="10"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43" fillId="0" borderId="11" xfId="0" applyFont="1" applyBorder="1" applyAlignment="1">
      <alignment horizontal="left" vertical="center" wrapText="1"/>
    </xf>
    <xf numFmtId="0" fontId="43" fillId="0" borderId="17" xfId="0" applyFont="1" applyBorder="1" applyAlignment="1">
      <alignment horizontal="left" vertical="center" wrapText="1"/>
    </xf>
    <xf numFmtId="0" fontId="43" fillId="0" borderId="13" xfId="0" applyFont="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3" fontId="0" fillId="0" borderId="17" xfId="0" applyNumberFormat="1" applyFont="1" applyFill="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5" borderId="46"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0" xfId="0" applyFont="1" applyFill="1" applyBorder="1" applyAlignment="1">
      <alignment horizontal="center" vertical="center" wrapText="1"/>
    </xf>
    <xf numFmtId="4" fontId="4" fillId="34" borderId="38" xfId="0" applyNumberFormat="1" applyFont="1" applyFill="1" applyBorder="1" applyAlignment="1">
      <alignment horizontal="center" vertical="center" wrapText="1"/>
    </xf>
    <xf numFmtId="4" fontId="4" fillId="34" borderId="39" xfId="0" applyNumberFormat="1" applyFont="1" applyFill="1" applyBorder="1" applyAlignment="1">
      <alignment horizontal="center" vertical="center" wrapText="1"/>
    </xf>
    <xf numFmtId="0" fontId="4" fillId="0" borderId="30" xfId="0" applyFont="1" applyFill="1" applyBorder="1" applyAlignment="1">
      <alignment horizontal="center" vertical="center" textRotation="90"/>
    </xf>
    <xf numFmtId="0" fontId="4" fillId="0" borderId="51" xfId="0" applyFont="1" applyFill="1" applyBorder="1" applyAlignment="1">
      <alignment horizontal="center" vertical="center" textRotation="90"/>
    </xf>
    <xf numFmtId="0" fontId="4" fillId="0" borderId="22" xfId="0" applyFont="1" applyFill="1" applyBorder="1" applyAlignment="1">
      <alignment horizontal="center" vertical="center" textRotation="90"/>
    </xf>
    <xf numFmtId="4" fontId="4" fillId="34" borderId="45"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vertical="center"/>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0" borderId="57" xfId="0" applyFont="1" applyBorder="1" applyAlignment="1">
      <alignment horizontal="center" vertical="center" textRotation="90" wrapText="1"/>
    </xf>
    <xf numFmtId="0" fontId="4" fillId="0" borderId="58" xfId="0" applyFont="1" applyBorder="1" applyAlignment="1">
      <alignment vertical="center" textRotation="90"/>
    </xf>
    <xf numFmtId="4" fontId="44" fillId="34" borderId="11" xfId="0" applyNumberFormat="1" applyFont="1" applyFill="1" applyBorder="1" applyAlignment="1">
      <alignment horizontal="center" vertical="center" wrapText="1"/>
    </xf>
    <xf numFmtId="4" fontId="44" fillId="34" borderId="17" xfId="0" applyNumberFormat="1" applyFont="1" applyFill="1" applyBorder="1" applyAlignment="1">
      <alignment horizontal="center" vertical="center" wrapText="1"/>
    </xf>
    <xf numFmtId="4" fontId="44" fillId="34" borderId="13" xfId="0" applyNumberFormat="1" applyFont="1" applyFill="1" applyBorder="1" applyAlignment="1">
      <alignment horizontal="center" vertical="center" wrapText="1"/>
    </xf>
    <xf numFmtId="3" fontId="0" fillId="0" borderId="45" xfId="0" applyNumberFormat="1" applyFont="1" applyBorder="1" applyAlignment="1">
      <alignment horizontal="center" vertical="center" wrapText="1"/>
    </xf>
    <xf numFmtId="4" fontId="45" fillId="34" borderId="17" xfId="0" applyNumberFormat="1" applyFont="1" applyFill="1" applyBorder="1" applyAlignment="1">
      <alignment horizontal="center" vertical="center" wrapText="1"/>
    </xf>
    <xf numFmtId="4" fontId="45" fillId="34" borderId="11" xfId="0" applyNumberFormat="1" applyFont="1" applyFill="1" applyBorder="1" applyAlignment="1">
      <alignment horizontal="right" vertical="center" wrapText="1"/>
    </xf>
    <xf numFmtId="4" fontId="45" fillId="34" borderId="17" xfId="0" applyNumberFormat="1" applyFont="1" applyFill="1" applyBorder="1" applyAlignment="1">
      <alignment horizontal="right" vertical="center" wrapText="1"/>
    </xf>
    <xf numFmtId="4" fontId="45" fillId="34" borderId="13" xfId="0" applyNumberFormat="1" applyFont="1" applyFill="1" applyBorder="1" applyAlignment="1">
      <alignment horizontal="right" vertical="center" wrapText="1"/>
    </xf>
    <xf numFmtId="0" fontId="4" fillId="0" borderId="13" xfId="0" applyFont="1" applyFill="1" applyBorder="1" applyAlignment="1">
      <alignment horizontal="center" vertical="center" textRotation="90" wrapText="1"/>
    </xf>
    <xf numFmtId="0" fontId="0" fillId="0" borderId="10" xfId="0" applyFont="1" applyBorder="1" applyAlignment="1">
      <alignment horizontal="left" vertical="center" wrapText="1"/>
    </xf>
    <xf numFmtId="3" fontId="0" fillId="0" borderId="11"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3" fontId="0" fillId="0" borderId="13" xfId="0" applyNumberFormat="1" applyFont="1" applyFill="1" applyBorder="1" applyAlignment="1">
      <alignment horizontal="center" vertical="center" wrapText="1"/>
    </xf>
    <xf numFmtId="0" fontId="43" fillId="0" borderId="11" xfId="0" applyFont="1" applyBorder="1" applyAlignment="1">
      <alignment horizontal="left" vertical="center" wrapText="1"/>
    </xf>
    <xf numFmtId="0" fontId="43" fillId="0" borderId="17" xfId="0" applyFont="1" applyBorder="1" applyAlignment="1">
      <alignment horizontal="left" vertical="center" wrapText="1"/>
    </xf>
    <xf numFmtId="0" fontId="43" fillId="0" borderId="13" xfId="0" applyFont="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4" fillId="34" borderId="22" xfId="0" applyNumberFormat="1" applyFont="1" applyFill="1" applyBorder="1" applyAlignment="1">
      <alignment horizontal="right" vertical="center" wrapText="1"/>
    </xf>
    <xf numFmtId="3" fontId="0" fillId="0" borderId="11" xfId="0" applyNumberFormat="1" applyBorder="1" applyAlignment="1">
      <alignment horizontal="center" vertical="center" wrapText="1"/>
    </xf>
    <xf numFmtId="3" fontId="0" fillId="0" borderId="17" xfId="0" applyNumberFormat="1" applyBorder="1" applyAlignment="1">
      <alignment horizontal="center" vertical="center" wrapText="1"/>
    </xf>
    <xf numFmtId="3" fontId="0" fillId="0" borderId="13" xfId="0" applyNumberFormat="1" applyBorder="1" applyAlignment="1">
      <alignment horizontal="center" vertical="center" wrapText="1"/>
    </xf>
    <xf numFmtId="4" fontId="0" fillId="34" borderId="11" xfId="0" applyNumberFormat="1" applyFill="1" applyBorder="1" applyAlignment="1">
      <alignment horizontal="right" vertical="center" wrapText="1"/>
    </xf>
    <xf numFmtId="4" fontId="0" fillId="34" borderId="17" xfId="0" applyNumberFormat="1" applyFill="1" applyBorder="1" applyAlignment="1">
      <alignment horizontal="right" vertical="center" wrapText="1"/>
    </xf>
    <xf numFmtId="4" fontId="0" fillId="34" borderId="13" xfId="0" applyNumberFormat="1" applyFill="1" applyBorder="1" applyAlignment="1">
      <alignment horizontal="right" vertical="center" wrapText="1"/>
    </xf>
    <xf numFmtId="0" fontId="4" fillId="34" borderId="28" xfId="0" applyFont="1" applyFill="1" applyBorder="1" applyAlignment="1">
      <alignment horizontal="center" vertical="center" wrapText="1"/>
    </xf>
    <xf numFmtId="0" fontId="5" fillId="0" borderId="23" xfId="0" applyFont="1" applyBorder="1" applyAlignment="1">
      <alignment horizontal="left" vertical="center"/>
    </xf>
    <xf numFmtId="0" fontId="4" fillId="36" borderId="4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4" fillId="36" borderId="43" xfId="0" applyFont="1" applyFill="1" applyBorder="1" applyAlignment="1">
      <alignment horizontal="center" vertical="center" wrapText="1"/>
    </xf>
    <xf numFmtId="0" fontId="4" fillId="36" borderId="25" xfId="0" applyFont="1" applyFill="1" applyBorder="1" applyAlignment="1">
      <alignment horizontal="center" vertical="center" wrapText="1"/>
    </xf>
    <xf numFmtId="0" fontId="0" fillId="0" borderId="0" xfId="0" applyFont="1" applyAlignment="1">
      <alignment horizontal="left" vertical="center" wrapText="1"/>
    </xf>
    <xf numFmtId="4" fontId="4" fillId="0" borderId="33" xfId="0" applyNumberFormat="1" applyFont="1" applyBorder="1" applyAlignment="1">
      <alignment horizontal="center" vertical="center" wrapText="1"/>
    </xf>
    <xf numFmtId="4" fontId="4" fillId="0" borderId="0" xfId="0" applyNumberFormat="1"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157"/>
  <sheetViews>
    <sheetView tabSelected="1" zoomScale="90" zoomScaleNormal="90" zoomScalePageLayoutView="0" workbookViewId="0" topLeftCell="A1">
      <pane xSplit="2" ySplit="4" topLeftCell="C104" activePane="bottomRight" state="frozen"/>
      <selection pane="topLeft" activeCell="A1" sqref="A1"/>
      <selection pane="topRight" activeCell="E1" sqref="E1"/>
      <selection pane="bottomLeft" activeCell="A6" sqref="A6"/>
      <selection pane="bottomRight" activeCell="O108" sqref="O108"/>
    </sheetView>
  </sheetViews>
  <sheetFormatPr defaultColWidth="9.140625" defaultRowHeight="12.75"/>
  <cols>
    <col min="1" max="1" width="6.57421875" style="7" customWidth="1"/>
    <col min="2" max="2" width="25.7109375" style="2" customWidth="1"/>
    <col min="3" max="3" width="25.7109375" style="9" customWidth="1"/>
    <col min="4" max="4" width="7.00390625" style="5" customWidth="1"/>
    <col min="5" max="5" width="5.140625" style="6" customWidth="1"/>
    <col min="6" max="6" width="10.7109375" style="4" customWidth="1"/>
    <col min="7" max="8" width="11.28125" style="8" customWidth="1"/>
    <col min="9" max="9" width="25.7109375" style="2" customWidth="1"/>
    <col min="10" max="10" width="6.28125" style="5" customWidth="1"/>
    <col min="11" max="11" width="8.140625" style="6" customWidth="1"/>
    <col min="12" max="12" width="11.7109375" style="13" customWidth="1"/>
    <col min="13" max="13" width="11.57421875" style="14" customWidth="1"/>
    <col min="14" max="14" width="12.140625" style="14" customWidth="1"/>
    <col min="15" max="15" width="25.7109375" style="2" customWidth="1"/>
    <col min="16" max="16" width="6.57421875" style="5" customWidth="1"/>
    <col min="17" max="17" width="6.421875" style="6" customWidth="1"/>
    <col min="18" max="18" width="11.421875" style="13" customWidth="1"/>
    <col min="19" max="19" width="13.140625" style="14" customWidth="1"/>
    <col min="20" max="20" width="13.00390625" style="14" customWidth="1"/>
    <col min="21" max="21" width="25.7109375" style="2" customWidth="1"/>
    <col min="22" max="22" width="9.140625" style="5" customWidth="1"/>
    <col min="23" max="23" width="6.00390625" style="6" customWidth="1"/>
    <col min="24" max="24" width="11.8515625" style="13" customWidth="1"/>
    <col min="25" max="25" width="12.28125" style="14" customWidth="1"/>
    <col min="26" max="26" width="11.421875" style="14" customWidth="1"/>
    <col min="27" max="27" width="13.7109375" style="14" customWidth="1"/>
    <col min="28" max="28" width="14.00390625" style="14" customWidth="1"/>
    <col min="29" max="29" width="13.57421875" style="2" customWidth="1"/>
    <col min="30" max="16384" width="9.140625" style="2" customWidth="1"/>
  </cols>
  <sheetData>
    <row r="2" spans="1:28" ht="21" customHeight="1" thickBot="1">
      <c r="A2" s="327" t="s">
        <v>213</v>
      </c>
      <c r="B2" s="327"/>
      <c r="C2" s="327"/>
      <c r="D2" s="327"/>
      <c r="E2" s="327"/>
      <c r="F2" s="96"/>
      <c r="G2" s="96"/>
      <c r="H2" s="96"/>
      <c r="AB2" s="87"/>
    </row>
    <row r="3" spans="1:29" ht="12.75" customHeight="1" thickBot="1" thickTop="1">
      <c r="A3" s="298" t="s">
        <v>6</v>
      </c>
      <c r="B3" s="290" t="s">
        <v>7</v>
      </c>
      <c r="C3" s="292" t="s">
        <v>66</v>
      </c>
      <c r="D3" s="293"/>
      <c r="E3" s="293"/>
      <c r="F3" s="293"/>
      <c r="G3" s="293"/>
      <c r="H3" s="294"/>
      <c r="I3" s="295" t="s">
        <v>3</v>
      </c>
      <c r="J3" s="296"/>
      <c r="K3" s="296"/>
      <c r="L3" s="296"/>
      <c r="M3" s="296"/>
      <c r="N3" s="297"/>
      <c r="O3" s="274" t="s">
        <v>4</v>
      </c>
      <c r="P3" s="275"/>
      <c r="Q3" s="275"/>
      <c r="R3" s="275"/>
      <c r="S3" s="275"/>
      <c r="T3" s="276"/>
      <c r="U3" s="277" t="s">
        <v>5</v>
      </c>
      <c r="V3" s="278"/>
      <c r="W3" s="278"/>
      <c r="X3" s="278"/>
      <c r="Y3" s="278"/>
      <c r="Z3" s="278"/>
      <c r="AA3" s="279" t="s">
        <v>68</v>
      </c>
      <c r="AB3" s="326" t="s">
        <v>108</v>
      </c>
      <c r="AC3" s="285" t="s">
        <v>153</v>
      </c>
    </row>
    <row r="4" spans="1:29" s="5" customFormat="1" ht="45.75" customHeight="1" thickBot="1">
      <c r="A4" s="299"/>
      <c r="B4" s="291"/>
      <c r="C4" s="38" t="s">
        <v>0</v>
      </c>
      <c r="D4" s="38" t="s">
        <v>39</v>
      </c>
      <c r="E4" s="39" t="s">
        <v>67</v>
      </c>
      <c r="F4" s="40" t="s">
        <v>31</v>
      </c>
      <c r="G4" s="40" t="s">
        <v>2</v>
      </c>
      <c r="H4" s="40" t="s">
        <v>40</v>
      </c>
      <c r="I4" s="41" t="s">
        <v>0</v>
      </c>
      <c r="J4" s="41" t="s">
        <v>41</v>
      </c>
      <c r="K4" s="42" t="s">
        <v>67</v>
      </c>
      <c r="L4" s="40" t="s">
        <v>31</v>
      </c>
      <c r="M4" s="40" t="s">
        <v>2</v>
      </c>
      <c r="N4" s="40" t="s">
        <v>40</v>
      </c>
      <c r="O4" s="41" t="s">
        <v>0</v>
      </c>
      <c r="P4" s="41" t="s">
        <v>44</v>
      </c>
      <c r="Q4" s="42" t="s">
        <v>67</v>
      </c>
      <c r="R4" s="40" t="s">
        <v>31</v>
      </c>
      <c r="S4" s="40" t="s">
        <v>2</v>
      </c>
      <c r="T4" s="40" t="s">
        <v>40</v>
      </c>
      <c r="U4" s="41" t="s">
        <v>0</v>
      </c>
      <c r="V4" s="41" t="s">
        <v>44</v>
      </c>
      <c r="W4" s="42" t="s">
        <v>67</v>
      </c>
      <c r="X4" s="40" t="s">
        <v>31</v>
      </c>
      <c r="Y4" s="40" t="s">
        <v>2</v>
      </c>
      <c r="Z4" s="136" t="s">
        <v>40</v>
      </c>
      <c r="AA4" s="280"/>
      <c r="AB4" s="326"/>
      <c r="AC4" s="286"/>
    </row>
    <row r="5" spans="1:29" s="5" customFormat="1" ht="13.5" thickBot="1">
      <c r="A5" s="43">
        <v>1</v>
      </c>
      <c r="B5" s="44">
        <v>2</v>
      </c>
      <c r="C5" s="45">
        <v>3</v>
      </c>
      <c r="D5" s="45">
        <v>4</v>
      </c>
      <c r="E5" s="45">
        <v>5</v>
      </c>
      <c r="F5" s="45">
        <v>6</v>
      </c>
      <c r="G5" s="45">
        <v>7</v>
      </c>
      <c r="H5" s="45">
        <v>8</v>
      </c>
      <c r="I5" s="46">
        <v>9</v>
      </c>
      <c r="J5" s="46">
        <v>10</v>
      </c>
      <c r="K5" s="46">
        <v>11</v>
      </c>
      <c r="L5" s="46">
        <v>12</v>
      </c>
      <c r="M5" s="46">
        <v>13</v>
      </c>
      <c r="N5" s="45">
        <v>14</v>
      </c>
      <c r="O5" s="46">
        <v>15</v>
      </c>
      <c r="P5" s="46">
        <v>16</v>
      </c>
      <c r="Q5" s="46">
        <v>17</v>
      </c>
      <c r="R5" s="46">
        <v>18</v>
      </c>
      <c r="S5" s="46">
        <v>19</v>
      </c>
      <c r="T5" s="45">
        <v>20</v>
      </c>
      <c r="U5" s="46">
        <v>21</v>
      </c>
      <c r="V5" s="46">
        <v>22</v>
      </c>
      <c r="W5" s="46">
        <v>23</v>
      </c>
      <c r="X5" s="46">
        <v>24</v>
      </c>
      <c r="Y5" s="46">
        <v>25</v>
      </c>
      <c r="Z5" s="45">
        <v>26</v>
      </c>
      <c r="AA5" s="45">
        <v>27</v>
      </c>
      <c r="AB5" s="125">
        <v>28</v>
      </c>
      <c r="AC5" s="125">
        <v>29</v>
      </c>
    </row>
    <row r="6" spans="1:29" s="5" customFormat="1" ht="16.5" customHeight="1" thickTop="1">
      <c r="A6" s="287" t="s">
        <v>76</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9"/>
    </row>
    <row r="7" spans="1:29" ht="51" customHeight="1">
      <c r="A7" s="250" t="s">
        <v>10</v>
      </c>
      <c r="B7" s="264" t="s">
        <v>45</v>
      </c>
      <c r="C7" s="227"/>
      <c r="D7" s="227"/>
      <c r="E7" s="206"/>
      <c r="F7" s="176"/>
      <c r="G7" s="179"/>
      <c r="H7" s="201"/>
      <c r="I7" s="190" t="s">
        <v>32</v>
      </c>
      <c r="J7" s="193" t="s">
        <v>23</v>
      </c>
      <c r="K7" s="206">
        <v>90</v>
      </c>
      <c r="L7" s="167"/>
      <c r="M7" s="201"/>
      <c r="N7" s="201"/>
      <c r="O7" s="173"/>
      <c r="P7" s="173"/>
      <c r="Q7" s="164"/>
      <c r="R7" s="176"/>
      <c r="S7" s="179"/>
      <c r="T7" s="201"/>
      <c r="U7" s="204" t="s">
        <v>151</v>
      </c>
      <c r="V7" s="173" t="s">
        <v>26</v>
      </c>
      <c r="W7" s="164"/>
      <c r="X7" s="167"/>
      <c r="Y7" s="214"/>
      <c r="Z7" s="214"/>
      <c r="AA7" s="201"/>
      <c r="AB7" s="179"/>
      <c r="AC7" s="230" t="s">
        <v>162</v>
      </c>
    </row>
    <row r="8" spans="1:29" ht="128.25" customHeight="1">
      <c r="A8" s="251"/>
      <c r="B8" s="265"/>
      <c r="C8" s="228"/>
      <c r="D8" s="228"/>
      <c r="E8" s="268"/>
      <c r="F8" s="177"/>
      <c r="G8" s="180"/>
      <c r="H8" s="202"/>
      <c r="I8" s="191"/>
      <c r="J8" s="194"/>
      <c r="K8" s="268"/>
      <c r="L8" s="168"/>
      <c r="M8" s="202"/>
      <c r="N8" s="202"/>
      <c r="O8" s="174"/>
      <c r="P8" s="174"/>
      <c r="Q8" s="165"/>
      <c r="R8" s="177"/>
      <c r="S8" s="180"/>
      <c r="T8" s="202"/>
      <c r="U8" s="205"/>
      <c r="V8" s="175"/>
      <c r="W8" s="166"/>
      <c r="X8" s="169"/>
      <c r="Y8" s="216"/>
      <c r="Z8" s="215"/>
      <c r="AA8" s="202"/>
      <c r="AB8" s="180"/>
      <c r="AC8" s="231"/>
    </row>
    <row r="9" spans="1:29" ht="12.75" customHeight="1" hidden="1">
      <c r="A9" s="251"/>
      <c r="B9" s="265"/>
      <c r="C9" s="228"/>
      <c r="D9" s="228"/>
      <c r="E9" s="268"/>
      <c r="F9" s="177"/>
      <c r="G9" s="180"/>
      <c r="H9" s="202"/>
      <c r="I9" s="191"/>
      <c r="J9" s="194"/>
      <c r="K9" s="268"/>
      <c r="L9" s="168"/>
      <c r="M9" s="202"/>
      <c r="N9" s="202"/>
      <c r="O9" s="174"/>
      <c r="P9" s="174"/>
      <c r="Q9" s="165"/>
      <c r="R9" s="177"/>
      <c r="S9" s="180"/>
      <c r="T9" s="202"/>
      <c r="U9" s="70" t="s">
        <v>30</v>
      </c>
      <c r="V9" s="33" t="s">
        <v>26</v>
      </c>
      <c r="W9" s="61"/>
      <c r="X9" s="105">
        <v>45000</v>
      </c>
      <c r="Y9" s="89">
        <f>X9</f>
        <v>45000</v>
      </c>
      <c r="Z9" s="215"/>
      <c r="AA9" s="202"/>
      <c r="AB9" s="180"/>
      <c r="AC9" s="231"/>
    </row>
    <row r="10" spans="1:29" ht="12.75" customHeight="1" hidden="1">
      <c r="A10" s="251"/>
      <c r="B10" s="265"/>
      <c r="C10" s="228"/>
      <c r="D10" s="228"/>
      <c r="E10" s="268"/>
      <c r="F10" s="177"/>
      <c r="G10" s="180"/>
      <c r="H10" s="202"/>
      <c r="I10" s="191"/>
      <c r="J10" s="194"/>
      <c r="K10" s="268"/>
      <c r="L10" s="168"/>
      <c r="M10" s="202"/>
      <c r="N10" s="202"/>
      <c r="O10" s="174"/>
      <c r="P10" s="174"/>
      <c r="Q10" s="165"/>
      <c r="R10" s="177"/>
      <c r="S10" s="180"/>
      <c r="T10" s="202"/>
      <c r="U10" s="70" t="s">
        <v>30</v>
      </c>
      <c r="V10" s="33" t="s">
        <v>26</v>
      </c>
      <c r="W10" s="61"/>
      <c r="X10" s="105">
        <v>45000</v>
      </c>
      <c r="Y10" s="89">
        <f>X10</f>
        <v>45000</v>
      </c>
      <c r="Z10" s="215"/>
      <c r="AA10" s="202"/>
      <c r="AB10" s="180"/>
      <c r="AC10" s="231"/>
    </row>
    <row r="11" spans="1:29" ht="12.75" customHeight="1" hidden="1">
      <c r="A11" s="252"/>
      <c r="B11" s="266"/>
      <c r="C11" s="229"/>
      <c r="D11" s="229"/>
      <c r="E11" s="207"/>
      <c r="F11" s="178"/>
      <c r="G11" s="181"/>
      <c r="H11" s="203"/>
      <c r="I11" s="192"/>
      <c r="J11" s="195"/>
      <c r="K11" s="207"/>
      <c r="L11" s="169"/>
      <c r="M11" s="203"/>
      <c r="N11" s="203"/>
      <c r="O11" s="175"/>
      <c r="P11" s="175"/>
      <c r="Q11" s="166"/>
      <c r="R11" s="178"/>
      <c r="S11" s="181"/>
      <c r="T11" s="203"/>
      <c r="U11" s="70" t="s">
        <v>30</v>
      </c>
      <c r="V11" s="33" t="s">
        <v>26</v>
      </c>
      <c r="W11" s="61"/>
      <c r="X11" s="105">
        <v>45000</v>
      </c>
      <c r="Y11" s="89">
        <f>X11</f>
        <v>45000</v>
      </c>
      <c r="Z11" s="216"/>
      <c r="AA11" s="203"/>
      <c r="AB11" s="180"/>
      <c r="AC11" s="231"/>
    </row>
    <row r="12" spans="1:29" ht="90" customHeight="1">
      <c r="A12" s="250" t="s">
        <v>11</v>
      </c>
      <c r="B12" s="190" t="s">
        <v>46</v>
      </c>
      <c r="C12" s="211"/>
      <c r="D12" s="211"/>
      <c r="E12" s="206"/>
      <c r="F12" s="176"/>
      <c r="G12" s="179"/>
      <c r="H12" s="201"/>
      <c r="I12" s="193"/>
      <c r="J12" s="258"/>
      <c r="K12" s="269" t="s">
        <v>28</v>
      </c>
      <c r="L12" s="176"/>
      <c r="M12" s="300"/>
      <c r="N12" s="179"/>
      <c r="O12" s="204" t="s">
        <v>142</v>
      </c>
      <c r="P12" s="258" t="s">
        <v>26</v>
      </c>
      <c r="Q12" s="164"/>
      <c r="R12" s="167"/>
      <c r="S12" s="201"/>
      <c r="T12" s="201"/>
      <c r="U12" s="173"/>
      <c r="V12" s="193"/>
      <c r="W12" s="173"/>
      <c r="X12" s="176"/>
      <c r="Y12" s="179"/>
      <c r="Z12" s="201"/>
      <c r="AA12" s="201"/>
      <c r="AB12" s="180"/>
      <c r="AC12" s="231"/>
    </row>
    <row r="13" spans="1:29" ht="3" customHeight="1">
      <c r="A13" s="251"/>
      <c r="B13" s="191"/>
      <c r="C13" s="212"/>
      <c r="D13" s="212"/>
      <c r="E13" s="268"/>
      <c r="F13" s="177"/>
      <c r="G13" s="180"/>
      <c r="H13" s="202"/>
      <c r="I13" s="194"/>
      <c r="J13" s="259"/>
      <c r="K13" s="270"/>
      <c r="L13" s="177"/>
      <c r="M13" s="301"/>
      <c r="N13" s="180"/>
      <c r="O13" s="210"/>
      <c r="P13" s="259"/>
      <c r="Q13" s="165"/>
      <c r="R13" s="168"/>
      <c r="S13" s="202"/>
      <c r="T13" s="202"/>
      <c r="U13" s="174"/>
      <c r="V13" s="194"/>
      <c r="W13" s="174"/>
      <c r="X13" s="177"/>
      <c r="Y13" s="180"/>
      <c r="Z13" s="202"/>
      <c r="AA13" s="202"/>
      <c r="AB13" s="180"/>
      <c r="AC13" s="231"/>
    </row>
    <row r="14" spans="1:29" ht="12.75" customHeight="1" hidden="1">
      <c r="A14" s="251"/>
      <c r="B14" s="191"/>
      <c r="C14" s="212"/>
      <c r="D14" s="212"/>
      <c r="E14" s="268"/>
      <c r="F14" s="177"/>
      <c r="G14" s="180"/>
      <c r="H14" s="202"/>
      <c r="I14" s="194"/>
      <c r="J14" s="259"/>
      <c r="K14" s="270"/>
      <c r="L14" s="177"/>
      <c r="M14" s="301"/>
      <c r="N14" s="180"/>
      <c r="O14" s="210"/>
      <c r="P14" s="259"/>
      <c r="Q14" s="165"/>
      <c r="R14" s="168"/>
      <c r="S14" s="202"/>
      <c r="T14" s="202"/>
      <c r="U14" s="174"/>
      <c r="V14" s="194"/>
      <c r="W14" s="174"/>
      <c r="X14" s="177"/>
      <c r="Y14" s="180"/>
      <c r="Z14" s="202"/>
      <c r="AA14" s="202"/>
      <c r="AB14" s="180"/>
      <c r="AC14" s="231"/>
    </row>
    <row r="15" spans="1:29" ht="12.75" customHeight="1" hidden="1">
      <c r="A15" s="251"/>
      <c r="B15" s="191"/>
      <c r="C15" s="212"/>
      <c r="D15" s="212"/>
      <c r="E15" s="268"/>
      <c r="F15" s="177"/>
      <c r="G15" s="180"/>
      <c r="H15" s="202"/>
      <c r="I15" s="194"/>
      <c r="J15" s="259"/>
      <c r="K15" s="270"/>
      <c r="L15" s="177"/>
      <c r="M15" s="301"/>
      <c r="N15" s="180"/>
      <c r="O15" s="210"/>
      <c r="P15" s="259"/>
      <c r="Q15" s="165"/>
      <c r="R15" s="168"/>
      <c r="S15" s="202"/>
      <c r="T15" s="202"/>
      <c r="U15" s="174"/>
      <c r="V15" s="194"/>
      <c r="W15" s="174"/>
      <c r="X15" s="177"/>
      <c r="Y15" s="180"/>
      <c r="Z15" s="202"/>
      <c r="AA15" s="202"/>
      <c r="AB15" s="180"/>
      <c r="AC15" s="231"/>
    </row>
    <row r="16" spans="1:29" ht="12.75" customHeight="1" hidden="1">
      <c r="A16" s="251"/>
      <c r="B16" s="191"/>
      <c r="C16" s="212"/>
      <c r="D16" s="212"/>
      <c r="E16" s="268"/>
      <c r="F16" s="177"/>
      <c r="G16" s="180"/>
      <c r="H16" s="202"/>
      <c r="I16" s="194"/>
      <c r="J16" s="259"/>
      <c r="K16" s="270"/>
      <c r="L16" s="177"/>
      <c r="M16" s="301"/>
      <c r="N16" s="180"/>
      <c r="O16" s="210"/>
      <c r="P16" s="259"/>
      <c r="Q16" s="165"/>
      <c r="R16" s="168"/>
      <c r="S16" s="202"/>
      <c r="T16" s="202"/>
      <c r="U16" s="174"/>
      <c r="V16" s="194"/>
      <c r="W16" s="174"/>
      <c r="X16" s="177"/>
      <c r="Y16" s="180"/>
      <c r="Z16" s="202"/>
      <c r="AA16" s="202"/>
      <c r="AB16" s="180"/>
      <c r="AC16" s="231"/>
    </row>
    <row r="17" spans="1:29" ht="1.5" customHeight="1" hidden="1">
      <c r="A17" s="251"/>
      <c r="B17" s="191"/>
      <c r="C17" s="212"/>
      <c r="D17" s="212"/>
      <c r="E17" s="268"/>
      <c r="F17" s="177"/>
      <c r="G17" s="180"/>
      <c r="H17" s="202"/>
      <c r="I17" s="194"/>
      <c r="J17" s="259"/>
      <c r="K17" s="270"/>
      <c r="L17" s="177"/>
      <c r="M17" s="301"/>
      <c r="N17" s="180"/>
      <c r="O17" s="210"/>
      <c r="P17" s="259"/>
      <c r="Q17" s="165"/>
      <c r="R17" s="168"/>
      <c r="S17" s="202"/>
      <c r="T17" s="202"/>
      <c r="U17" s="174"/>
      <c r="V17" s="194"/>
      <c r="W17" s="174"/>
      <c r="X17" s="177"/>
      <c r="Y17" s="180"/>
      <c r="Z17" s="202"/>
      <c r="AA17" s="202"/>
      <c r="AB17" s="180"/>
      <c r="AC17" s="231"/>
    </row>
    <row r="18" spans="1:29" ht="12.75" customHeight="1" hidden="1">
      <c r="A18" s="251"/>
      <c r="B18" s="191"/>
      <c r="C18" s="212"/>
      <c r="D18" s="212"/>
      <c r="E18" s="268"/>
      <c r="F18" s="177"/>
      <c r="G18" s="180"/>
      <c r="H18" s="202"/>
      <c r="I18" s="194"/>
      <c r="J18" s="259"/>
      <c r="K18" s="270"/>
      <c r="L18" s="177"/>
      <c r="M18" s="301"/>
      <c r="N18" s="180"/>
      <c r="O18" s="210"/>
      <c r="P18" s="259"/>
      <c r="Q18" s="165"/>
      <c r="R18" s="168"/>
      <c r="S18" s="202"/>
      <c r="T18" s="202"/>
      <c r="U18" s="174"/>
      <c r="V18" s="194"/>
      <c r="W18" s="174"/>
      <c r="X18" s="177"/>
      <c r="Y18" s="180"/>
      <c r="Z18" s="202"/>
      <c r="AA18" s="202"/>
      <c r="AB18" s="180"/>
      <c r="AC18" s="231"/>
    </row>
    <row r="19" spans="1:29" ht="12.75" customHeight="1" hidden="1">
      <c r="A19" s="251"/>
      <c r="B19" s="191"/>
      <c r="C19" s="212"/>
      <c r="D19" s="212"/>
      <c r="E19" s="268"/>
      <c r="F19" s="177"/>
      <c r="G19" s="180"/>
      <c r="H19" s="202"/>
      <c r="I19" s="194"/>
      <c r="J19" s="259"/>
      <c r="K19" s="270"/>
      <c r="L19" s="177"/>
      <c r="M19" s="301"/>
      <c r="N19" s="180"/>
      <c r="O19" s="210"/>
      <c r="P19" s="259"/>
      <c r="Q19" s="165"/>
      <c r="R19" s="168"/>
      <c r="S19" s="202"/>
      <c r="T19" s="202"/>
      <c r="U19" s="174"/>
      <c r="V19" s="194"/>
      <c r="W19" s="174"/>
      <c r="X19" s="177"/>
      <c r="Y19" s="180"/>
      <c r="Z19" s="202"/>
      <c r="AA19" s="202"/>
      <c r="AB19" s="180"/>
      <c r="AC19" s="231"/>
    </row>
    <row r="20" spans="1:29" ht="12.75" customHeight="1" hidden="1">
      <c r="A20" s="251"/>
      <c r="B20" s="191"/>
      <c r="C20" s="212"/>
      <c r="D20" s="212"/>
      <c r="E20" s="268"/>
      <c r="F20" s="177"/>
      <c r="G20" s="180"/>
      <c r="H20" s="202"/>
      <c r="I20" s="194"/>
      <c r="J20" s="259"/>
      <c r="K20" s="270"/>
      <c r="L20" s="177"/>
      <c r="M20" s="301"/>
      <c r="N20" s="180"/>
      <c r="O20" s="210"/>
      <c r="P20" s="259"/>
      <c r="Q20" s="165"/>
      <c r="R20" s="168"/>
      <c r="S20" s="202"/>
      <c r="T20" s="202"/>
      <c r="U20" s="174"/>
      <c r="V20" s="194"/>
      <c r="W20" s="174"/>
      <c r="X20" s="177"/>
      <c r="Y20" s="180"/>
      <c r="Z20" s="202"/>
      <c r="AA20" s="202"/>
      <c r="AB20" s="180"/>
      <c r="AC20" s="231"/>
    </row>
    <row r="21" spans="1:29" ht="12.75" customHeight="1" hidden="1">
      <c r="A21" s="252"/>
      <c r="B21" s="192"/>
      <c r="C21" s="213"/>
      <c r="D21" s="213"/>
      <c r="E21" s="207"/>
      <c r="F21" s="178"/>
      <c r="G21" s="181"/>
      <c r="H21" s="203"/>
      <c r="I21" s="195"/>
      <c r="J21" s="260"/>
      <c r="K21" s="271"/>
      <c r="L21" s="178"/>
      <c r="M21" s="302"/>
      <c r="N21" s="181"/>
      <c r="O21" s="205"/>
      <c r="P21" s="260"/>
      <c r="Q21" s="166"/>
      <c r="R21" s="169"/>
      <c r="S21" s="203"/>
      <c r="T21" s="203"/>
      <c r="U21" s="175"/>
      <c r="V21" s="195"/>
      <c r="W21" s="175"/>
      <c r="X21" s="178"/>
      <c r="Y21" s="181"/>
      <c r="Z21" s="203"/>
      <c r="AA21" s="203"/>
      <c r="AB21" s="180"/>
      <c r="AC21" s="231"/>
    </row>
    <row r="22" spans="1:29" ht="132" customHeight="1">
      <c r="A22" s="272" t="s">
        <v>12</v>
      </c>
      <c r="B22" s="190" t="s">
        <v>47</v>
      </c>
      <c r="C22" s="211"/>
      <c r="D22" s="211"/>
      <c r="E22" s="206"/>
      <c r="F22" s="176"/>
      <c r="G22" s="179"/>
      <c r="H22" s="201"/>
      <c r="I22" s="190" t="s">
        <v>32</v>
      </c>
      <c r="J22" s="193" t="s">
        <v>23</v>
      </c>
      <c r="K22" s="224">
        <v>148</v>
      </c>
      <c r="L22" s="167"/>
      <c r="M22" s="201"/>
      <c r="N22" s="201"/>
      <c r="O22" s="173"/>
      <c r="P22" s="173" t="s">
        <v>36</v>
      </c>
      <c r="Q22" s="164"/>
      <c r="R22" s="176"/>
      <c r="S22" s="179"/>
      <c r="T22" s="201"/>
      <c r="U22" s="173"/>
      <c r="V22" s="193"/>
      <c r="W22" s="164"/>
      <c r="X22" s="176"/>
      <c r="Y22" s="187"/>
      <c r="Z22" s="201"/>
      <c r="AA22" s="201"/>
      <c r="AB22" s="180"/>
      <c r="AC22" s="231"/>
    </row>
    <row r="23" spans="1:29" ht="12.75" customHeight="1" hidden="1">
      <c r="A23" s="273"/>
      <c r="B23" s="192"/>
      <c r="C23" s="213"/>
      <c r="D23" s="213"/>
      <c r="E23" s="207"/>
      <c r="F23" s="178"/>
      <c r="G23" s="181"/>
      <c r="H23" s="203"/>
      <c r="I23" s="192"/>
      <c r="J23" s="195"/>
      <c r="K23" s="226"/>
      <c r="L23" s="169"/>
      <c r="M23" s="203"/>
      <c r="N23" s="203"/>
      <c r="O23" s="175"/>
      <c r="P23" s="175"/>
      <c r="Q23" s="166"/>
      <c r="R23" s="178"/>
      <c r="S23" s="181"/>
      <c r="T23" s="203"/>
      <c r="U23" s="175"/>
      <c r="V23" s="195"/>
      <c r="W23" s="166"/>
      <c r="X23" s="178"/>
      <c r="Y23" s="189"/>
      <c r="Z23" s="203"/>
      <c r="AA23" s="203"/>
      <c r="AB23" s="180"/>
      <c r="AC23" s="231"/>
    </row>
    <row r="24" spans="1:29" s="54" customFormat="1" ht="369.75" customHeight="1">
      <c r="A24" s="273"/>
      <c r="B24" s="190" t="s">
        <v>48</v>
      </c>
      <c r="C24" s="204" t="s">
        <v>119</v>
      </c>
      <c r="D24" s="227" t="s">
        <v>27</v>
      </c>
      <c r="E24" s="206">
        <v>2</v>
      </c>
      <c r="F24" s="167"/>
      <c r="G24" s="201"/>
      <c r="H24" s="201"/>
      <c r="I24" s="190" t="s">
        <v>32</v>
      </c>
      <c r="J24" s="193" t="s">
        <v>23</v>
      </c>
      <c r="K24" s="224">
        <v>237</v>
      </c>
      <c r="L24" s="167"/>
      <c r="M24" s="201"/>
      <c r="N24" s="201"/>
      <c r="O24" s="173"/>
      <c r="P24" s="173"/>
      <c r="Q24" s="164"/>
      <c r="R24" s="176"/>
      <c r="S24" s="179"/>
      <c r="T24" s="201"/>
      <c r="U24" s="211"/>
      <c r="V24" s="173"/>
      <c r="W24" s="164"/>
      <c r="X24" s="176"/>
      <c r="Y24" s="179"/>
      <c r="Z24" s="201"/>
      <c r="AA24" s="201"/>
      <c r="AB24" s="180"/>
      <c r="AC24" s="231"/>
    </row>
    <row r="25" spans="1:29" ht="12.75" customHeight="1" hidden="1">
      <c r="A25" s="273"/>
      <c r="B25" s="191"/>
      <c r="C25" s="210"/>
      <c r="D25" s="228"/>
      <c r="E25" s="268"/>
      <c r="F25" s="168"/>
      <c r="G25" s="202"/>
      <c r="H25" s="202"/>
      <c r="I25" s="191"/>
      <c r="J25" s="194"/>
      <c r="K25" s="225"/>
      <c r="L25" s="168"/>
      <c r="M25" s="202"/>
      <c r="N25" s="202"/>
      <c r="O25" s="174"/>
      <c r="P25" s="174"/>
      <c r="Q25" s="165"/>
      <c r="R25" s="177"/>
      <c r="S25" s="180"/>
      <c r="T25" s="202"/>
      <c r="U25" s="212"/>
      <c r="V25" s="174"/>
      <c r="W25" s="165"/>
      <c r="X25" s="177"/>
      <c r="Y25" s="180"/>
      <c r="Z25" s="202"/>
      <c r="AA25" s="202"/>
      <c r="AB25" s="180"/>
      <c r="AC25" s="231"/>
    </row>
    <row r="26" spans="1:29" s="75" customFormat="1" ht="12.75" customHeight="1" hidden="1">
      <c r="A26" s="273"/>
      <c r="B26" s="191"/>
      <c r="C26" s="210"/>
      <c r="D26" s="228"/>
      <c r="E26" s="268"/>
      <c r="F26" s="168"/>
      <c r="G26" s="202"/>
      <c r="H26" s="202"/>
      <c r="I26" s="191"/>
      <c r="J26" s="194"/>
      <c r="K26" s="225"/>
      <c r="L26" s="168"/>
      <c r="M26" s="202"/>
      <c r="N26" s="202"/>
      <c r="O26" s="174"/>
      <c r="P26" s="174"/>
      <c r="Q26" s="165"/>
      <c r="R26" s="177"/>
      <c r="S26" s="180"/>
      <c r="T26" s="202"/>
      <c r="U26" s="212"/>
      <c r="V26" s="174"/>
      <c r="W26" s="165"/>
      <c r="X26" s="177"/>
      <c r="Y26" s="180"/>
      <c r="Z26" s="202"/>
      <c r="AA26" s="202"/>
      <c r="AB26" s="180"/>
      <c r="AC26" s="231"/>
    </row>
    <row r="27" spans="1:29" ht="0.75" customHeight="1" hidden="1">
      <c r="A27" s="273"/>
      <c r="B27" s="191"/>
      <c r="C27" s="210"/>
      <c r="D27" s="228"/>
      <c r="E27" s="268"/>
      <c r="F27" s="168"/>
      <c r="G27" s="202"/>
      <c r="H27" s="202"/>
      <c r="I27" s="191"/>
      <c r="J27" s="194"/>
      <c r="K27" s="225"/>
      <c r="L27" s="168"/>
      <c r="M27" s="202"/>
      <c r="N27" s="202"/>
      <c r="O27" s="174"/>
      <c r="P27" s="174"/>
      <c r="Q27" s="165"/>
      <c r="R27" s="177"/>
      <c r="S27" s="180"/>
      <c r="T27" s="202"/>
      <c r="U27" s="212"/>
      <c r="V27" s="174"/>
      <c r="W27" s="165"/>
      <c r="X27" s="177"/>
      <c r="Y27" s="180"/>
      <c r="Z27" s="202"/>
      <c r="AA27" s="202"/>
      <c r="AB27" s="180"/>
      <c r="AC27" s="231"/>
    </row>
    <row r="28" spans="1:29" ht="6" customHeight="1">
      <c r="A28" s="273"/>
      <c r="B28" s="192"/>
      <c r="C28" s="205"/>
      <c r="D28" s="229"/>
      <c r="E28" s="207"/>
      <c r="F28" s="169"/>
      <c r="G28" s="203"/>
      <c r="H28" s="203"/>
      <c r="I28" s="192"/>
      <c r="J28" s="195"/>
      <c r="K28" s="226"/>
      <c r="L28" s="169"/>
      <c r="M28" s="203"/>
      <c r="N28" s="203"/>
      <c r="O28" s="175"/>
      <c r="P28" s="175"/>
      <c r="Q28" s="166"/>
      <c r="R28" s="178"/>
      <c r="S28" s="181"/>
      <c r="T28" s="203"/>
      <c r="U28" s="213"/>
      <c r="V28" s="175"/>
      <c r="W28" s="166"/>
      <c r="X28" s="178"/>
      <c r="Y28" s="181"/>
      <c r="Z28" s="203"/>
      <c r="AA28" s="203"/>
      <c r="AB28" s="180"/>
      <c r="AC28" s="231"/>
    </row>
    <row r="29" spans="1:29" ht="127.5" customHeight="1">
      <c r="A29" s="272" t="s">
        <v>13</v>
      </c>
      <c r="B29" s="190" t="s">
        <v>49</v>
      </c>
      <c r="C29" s="16" t="s">
        <v>150</v>
      </c>
      <c r="D29" s="17" t="s">
        <v>27</v>
      </c>
      <c r="E29" s="20">
        <v>3</v>
      </c>
      <c r="F29" s="97"/>
      <c r="G29" s="26"/>
      <c r="H29" s="201"/>
      <c r="I29" s="3" t="s">
        <v>32</v>
      </c>
      <c r="J29" s="12" t="s">
        <v>23</v>
      </c>
      <c r="K29" s="76">
        <v>1500</v>
      </c>
      <c r="L29" s="29"/>
      <c r="M29" s="77"/>
      <c r="N29" s="201"/>
      <c r="O29" s="10"/>
      <c r="P29" s="1"/>
      <c r="Q29" s="61"/>
      <c r="R29" s="29"/>
      <c r="S29" s="77"/>
      <c r="T29" s="201"/>
      <c r="U29" s="32"/>
      <c r="V29" s="33"/>
      <c r="W29" s="61"/>
      <c r="X29" s="29"/>
      <c r="Y29" s="77"/>
      <c r="Z29" s="179"/>
      <c r="AA29" s="201"/>
      <c r="AB29" s="180"/>
      <c r="AC29" s="231"/>
    </row>
    <row r="30" spans="1:29" ht="51">
      <c r="A30" s="273"/>
      <c r="B30" s="191"/>
      <c r="C30" s="16" t="s">
        <v>118</v>
      </c>
      <c r="D30" s="17" t="s">
        <v>27</v>
      </c>
      <c r="E30" s="20">
        <v>2</v>
      </c>
      <c r="F30" s="97"/>
      <c r="G30" s="26"/>
      <c r="H30" s="202"/>
      <c r="I30" s="3"/>
      <c r="J30" s="12"/>
      <c r="K30" s="61"/>
      <c r="L30" s="29"/>
      <c r="M30" s="77"/>
      <c r="N30" s="202"/>
      <c r="O30" s="32"/>
      <c r="P30" s="33"/>
      <c r="Q30" s="61"/>
      <c r="R30" s="29"/>
      <c r="S30" s="77"/>
      <c r="T30" s="202"/>
      <c r="U30" s="32"/>
      <c r="V30" s="33"/>
      <c r="W30" s="61"/>
      <c r="X30" s="29"/>
      <c r="Y30" s="77"/>
      <c r="Z30" s="180"/>
      <c r="AA30" s="202"/>
      <c r="AB30" s="180"/>
      <c r="AC30" s="231"/>
    </row>
    <row r="31" spans="1:29" ht="38.25">
      <c r="A31" s="273"/>
      <c r="B31" s="191"/>
      <c r="C31" s="16" t="s">
        <v>69</v>
      </c>
      <c r="D31" s="17" t="s">
        <v>27</v>
      </c>
      <c r="E31" s="20">
        <v>10</v>
      </c>
      <c r="F31" s="28"/>
      <c r="G31" s="26"/>
      <c r="H31" s="202"/>
      <c r="I31" s="3"/>
      <c r="J31" s="12"/>
      <c r="K31" s="61"/>
      <c r="L31" s="29"/>
      <c r="M31" s="77"/>
      <c r="N31" s="202"/>
      <c r="O31" s="32"/>
      <c r="P31" s="33"/>
      <c r="Q31" s="61"/>
      <c r="R31" s="29"/>
      <c r="S31" s="77"/>
      <c r="T31" s="202"/>
      <c r="U31" s="32"/>
      <c r="V31" s="33"/>
      <c r="W31" s="61"/>
      <c r="X31" s="29"/>
      <c r="Y31" s="77"/>
      <c r="Z31" s="180"/>
      <c r="AA31" s="202"/>
      <c r="AB31" s="180"/>
      <c r="AC31" s="231"/>
    </row>
    <row r="32" spans="1:29" ht="87" customHeight="1">
      <c r="A32" s="273"/>
      <c r="B32" s="191"/>
      <c r="C32" s="16" t="s">
        <v>149</v>
      </c>
      <c r="D32" s="17" t="s">
        <v>22</v>
      </c>
      <c r="E32" s="20">
        <v>10</v>
      </c>
      <c r="F32" s="28"/>
      <c r="G32" s="26"/>
      <c r="H32" s="202"/>
      <c r="I32" s="3"/>
      <c r="J32" s="12"/>
      <c r="K32" s="61"/>
      <c r="L32" s="29"/>
      <c r="M32" s="77"/>
      <c r="N32" s="202"/>
      <c r="O32" s="32"/>
      <c r="P32" s="33"/>
      <c r="Q32" s="61"/>
      <c r="R32" s="29"/>
      <c r="S32" s="77"/>
      <c r="T32" s="202"/>
      <c r="U32" s="32"/>
      <c r="V32" s="33"/>
      <c r="W32" s="61"/>
      <c r="X32" s="29"/>
      <c r="Y32" s="77"/>
      <c r="Z32" s="180"/>
      <c r="AA32" s="202"/>
      <c r="AB32" s="180"/>
      <c r="AC32" s="231"/>
    </row>
    <row r="33" spans="1:29" ht="51">
      <c r="A33" s="273"/>
      <c r="B33" s="191"/>
      <c r="C33" s="16" t="s">
        <v>78</v>
      </c>
      <c r="D33" s="17" t="s">
        <v>22</v>
      </c>
      <c r="E33" s="20">
        <v>3</v>
      </c>
      <c r="F33" s="28"/>
      <c r="G33" s="26"/>
      <c r="H33" s="202"/>
      <c r="I33" s="3"/>
      <c r="J33" s="12"/>
      <c r="K33" s="61"/>
      <c r="L33" s="29"/>
      <c r="M33" s="77"/>
      <c r="N33" s="202"/>
      <c r="O33" s="32"/>
      <c r="P33" s="33"/>
      <c r="Q33" s="61"/>
      <c r="R33" s="29"/>
      <c r="S33" s="77"/>
      <c r="T33" s="202"/>
      <c r="U33" s="32"/>
      <c r="V33" s="33"/>
      <c r="W33" s="61"/>
      <c r="X33" s="29"/>
      <c r="Y33" s="77"/>
      <c r="Z33" s="180"/>
      <c r="AA33" s="202"/>
      <c r="AB33" s="180"/>
      <c r="AC33" s="231"/>
    </row>
    <row r="34" spans="1:29" ht="51">
      <c r="A34" s="273"/>
      <c r="B34" s="191"/>
      <c r="C34" s="16" t="s">
        <v>19</v>
      </c>
      <c r="D34" s="17" t="s">
        <v>22</v>
      </c>
      <c r="E34" s="20">
        <v>5</v>
      </c>
      <c r="F34" s="29"/>
      <c r="G34" s="26"/>
      <c r="H34" s="202"/>
      <c r="I34" s="3"/>
      <c r="J34" s="12"/>
      <c r="K34" s="61"/>
      <c r="L34" s="29"/>
      <c r="M34" s="77"/>
      <c r="N34" s="202"/>
      <c r="O34" s="32"/>
      <c r="P34" s="33"/>
      <c r="Q34" s="61"/>
      <c r="R34" s="29"/>
      <c r="S34" s="77"/>
      <c r="T34" s="202"/>
      <c r="U34" s="32"/>
      <c r="V34" s="33"/>
      <c r="W34" s="61"/>
      <c r="X34" s="29"/>
      <c r="Y34" s="77"/>
      <c r="Z34" s="180"/>
      <c r="AA34" s="202"/>
      <c r="AB34" s="180"/>
      <c r="AC34" s="231"/>
    </row>
    <row r="35" spans="1:29" ht="38.25">
      <c r="A35" s="273"/>
      <c r="B35" s="191"/>
      <c r="C35" s="21" t="s">
        <v>20</v>
      </c>
      <c r="D35" s="17" t="s">
        <v>22</v>
      </c>
      <c r="E35" s="20">
        <v>10</v>
      </c>
      <c r="F35" s="29"/>
      <c r="G35" s="26"/>
      <c r="H35" s="202"/>
      <c r="I35" s="3"/>
      <c r="J35" s="12"/>
      <c r="K35" s="61"/>
      <c r="L35" s="29"/>
      <c r="M35" s="77"/>
      <c r="N35" s="202"/>
      <c r="O35" s="32"/>
      <c r="P35" s="33"/>
      <c r="Q35" s="61"/>
      <c r="R35" s="29"/>
      <c r="S35" s="77"/>
      <c r="T35" s="202"/>
      <c r="U35" s="32"/>
      <c r="V35" s="33"/>
      <c r="W35" s="61"/>
      <c r="X35" s="29"/>
      <c r="Y35" s="77"/>
      <c r="Z35" s="180"/>
      <c r="AA35" s="202"/>
      <c r="AB35" s="180"/>
      <c r="AC35" s="231"/>
    </row>
    <row r="36" spans="1:29" ht="89.25">
      <c r="A36" s="273"/>
      <c r="B36" s="191"/>
      <c r="C36" s="22" t="s">
        <v>21</v>
      </c>
      <c r="D36" s="17" t="s">
        <v>23</v>
      </c>
      <c r="E36" s="20">
        <v>40</v>
      </c>
      <c r="F36" s="29"/>
      <c r="G36" s="26"/>
      <c r="H36" s="202"/>
      <c r="I36" s="3"/>
      <c r="J36" s="12"/>
      <c r="K36" s="61"/>
      <c r="L36" s="29"/>
      <c r="M36" s="77"/>
      <c r="N36" s="202"/>
      <c r="O36" s="32"/>
      <c r="P36" s="33"/>
      <c r="Q36" s="61"/>
      <c r="R36" s="29"/>
      <c r="S36" s="77"/>
      <c r="T36" s="202"/>
      <c r="U36" s="32"/>
      <c r="V36" s="33"/>
      <c r="W36" s="61"/>
      <c r="X36" s="29"/>
      <c r="Y36" s="77"/>
      <c r="Z36" s="180"/>
      <c r="AA36" s="202"/>
      <c r="AB36" s="180"/>
      <c r="AC36" s="231"/>
    </row>
    <row r="37" spans="1:29" ht="77.25" customHeight="1">
      <c r="A37" s="273"/>
      <c r="B37" s="191"/>
      <c r="C37" s="16" t="s">
        <v>131</v>
      </c>
      <c r="D37" s="12" t="s">
        <v>23</v>
      </c>
      <c r="E37" s="23">
        <v>8</v>
      </c>
      <c r="F37" s="97"/>
      <c r="G37" s="77"/>
      <c r="H37" s="202"/>
      <c r="I37" s="3"/>
      <c r="J37" s="12"/>
      <c r="K37" s="61"/>
      <c r="L37" s="29"/>
      <c r="M37" s="77"/>
      <c r="N37" s="202"/>
      <c r="O37" s="32"/>
      <c r="P37" s="33"/>
      <c r="Q37" s="61"/>
      <c r="R37" s="29"/>
      <c r="S37" s="77"/>
      <c r="T37" s="202"/>
      <c r="U37" s="32"/>
      <c r="V37" s="33"/>
      <c r="W37" s="61"/>
      <c r="X37" s="29"/>
      <c r="Y37" s="77"/>
      <c r="Z37" s="180"/>
      <c r="AA37" s="202"/>
      <c r="AB37" s="180"/>
      <c r="AC37" s="231"/>
    </row>
    <row r="38" spans="1:29" ht="74.25" customHeight="1">
      <c r="A38" s="308"/>
      <c r="B38" s="192"/>
      <c r="C38" s="55" t="s">
        <v>132</v>
      </c>
      <c r="D38" s="50" t="s">
        <v>23</v>
      </c>
      <c r="E38" s="51">
        <v>40</v>
      </c>
      <c r="F38" s="104"/>
      <c r="G38" s="92"/>
      <c r="H38" s="203"/>
      <c r="I38" s="53"/>
      <c r="J38" s="12"/>
      <c r="K38" s="61"/>
      <c r="L38" s="27"/>
      <c r="M38" s="110"/>
      <c r="N38" s="203"/>
      <c r="O38" s="33"/>
      <c r="P38" s="33"/>
      <c r="Q38" s="61"/>
      <c r="R38" s="27"/>
      <c r="S38" s="110"/>
      <c r="T38" s="203"/>
      <c r="U38" s="33"/>
      <c r="V38" s="33"/>
      <c r="W38" s="61"/>
      <c r="X38" s="27"/>
      <c r="Y38" s="110"/>
      <c r="Z38" s="181"/>
      <c r="AA38" s="202"/>
      <c r="AB38" s="180"/>
      <c r="AC38" s="231"/>
    </row>
    <row r="39" spans="1:29" ht="49.5" customHeight="1">
      <c r="A39" s="219" t="s">
        <v>154</v>
      </c>
      <c r="B39" s="220"/>
      <c r="C39" s="16"/>
      <c r="D39" s="12"/>
      <c r="E39" s="23"/>
      <c r="F39" s="24"/>
      <c r="G39" s="18"/>
      <c r="H39" s="117" t="s">
        <v>163</v>
      </c>
      <c r="I39" s="31"/>
      <c r="J39" s="35"/>
      <c r="K39" s="20"/>
      <c r="L39" s="24"/>
      <c r="M39" s="25"/>
      <c r="N39" s="118" t="s">
        <v>164</v>
      </c>
      <c r="O39" s="31"/>
      <c r="P39" s="35"/>
      <c r="Q39" s="20"/>
      <c r="R39" s="24"/>
      <c r="S39" s="25"/>
      <c r="T39" s="118" t="s">
        <v>165</v>
      </c>
      <c r="U39" s="31"/>
      <c r="V39" s="35"/>
      <c r="W39" s="20"/>
      <c r="X39" s="24"/>
      <c r="Y39" s="25"/>
      <c r="Z39" s="118" t="s">
        <v>166</v>
      </c>
      <c r="AA39" s="119"/>
      <c r="AB39" s="25"/>
      <c r="AC39" s="232"/>
    </row>
    <row r="40" spans="1:29" ht="15.75" customHeight="1">
      <c r="A40" s="256" t="s">
        <v>77</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182"/>
      <c r="AB40" s="84"/>
      <c r="AC40" s="63"/>
    </row>
    <row r="41" spans="1:29" ht="63.75">
      <c r="A41" s="272" t="s">
        <v>8</v>
      </c>
      <c r="B41" s="264" t="s">
        <v>50</v>
      </c>
      <c r="C41" s="21" t="s">
        <v>24</v>
      </c>
      <c r="D41" s="12" t="s">
        <v>22</v>
      </c>
      <c r="E41" s="20">
        <v>6</v>
      </c>
      <c r="F41" s="28"/>
      <c r="G41" s="77"/>
      <c r="H41" s="201"/>
      <c r="I41" s="32"/>
      <c r="J41" s="33"/>
      <c r="K41" s="61"/>
      <c r="L41" s="29"/>
      <c r="M41" s="77"/>
      <c r="N41" s="305"/>
      <c r="O41" s="32"/>
      <c r="P41" s="33"/>
      <c r="Q41" s="61"/>
      <c r="R41" s="29"/>
      <c r="S41" s="77"/>
      <c r="T41" s="201"/>
      <c r="U41" s="32"/>
      <c r="V41" s="33"/>
      <c r="W41" s="61"/>
      <c r="X41" s="29"/>
      <c r="Y41" s="77"/>
      <c r="Z41" s="179"/>
      <c r="AA41" s="201"/>
      <c r="AB41" s="92"/>
      <c r="AC41" s="198" t="s">
        <v>186</v>
      </c>
    </row>
    <row r="42" spans="1:29" ht="38.25">
      <c r="A42" s="273"/>
      <c r="B42" s="265"/>
      <c r="C42" s="21" t="s">
        <v>25</v>
      </c>
      <c r="D42" s="12" t="s">
        <v>22</v>
      </c>
      <c r="E42" s="20">
        <v>3</v>
      </c>
      <c r="F42" s="98"/>
      <c r="G42" s="77"/>
      <c r="H42" s="202"/>
      <c r="I42" s="32"/>
      <c r="J42" s="33"/>
      <c r="K42" s="61"/>
      <c r="L42" s="29"/>
      <c r="M42" s="77"/>
      <c r="N42" s="306"/>
      <c r="O42" s="32"/>
      <c r="P42" s="33"/>
      <c r="Q42" s="61"/>
      <c r="R42" s="29"/>
      <c r="S42" s="77"/>
      <c r="T42" s="202"/>
      <c r="U42" s="32"/>
      <c r="V42" s="33"/>
      <c r="W42" s="61"/>
      <c r="X42" s="29"/>
      <c r="Y42" s="77"/>
      <c r="Z42" s="180"/>
      <c r="AA42" s="202"/>
      <c r="AB42" s="93"/>
      <c r="AC42" s="199"/>
    </row>
    <row r="43" spans="1:29" ht="51" customHeight="1">
      <c r="A43" s="273"/>
      <c r="B43" s="265"/>
      <c r="C43" s="204" t="s">
        <v>148</v>
      </c>
      <c r="D43" s="193" t="s">
        <v>22</v>
      </c>
      <c r="E43" s="206">
        <v>1</v>
      </c>
      <c r="F43" s="208"/>
      <c r="G43" s="179"/>
      <c r="H43" s="202"/>
      <c r="I43" s="173"/>
      <c r="J43" s="173"/>
      <c r="K43" s="164"/>
      <c r="L43" s="176"/>
      <c r="M43" s="179"/>
      <c r="N43" s="306"/>
      <c r="O43" s="173"/>
      <c r="P43" s="173"/>
      <c r="Q43" s="164"/>
      <c r="R43" s="176"/>
      <c r="S43" s="179"/>
      <c r="T43" s="202"/>
      <c r="U43" s="173"/>
      <c r="V43" s="173"/>
      <c r="W43" s="164"/>
      <c r="X43" s="176"/>
      <c r="Y43" s="179"/>
      <c r="Z43" s="180"/>
      <c r="AA43" s="202"/>
      <c r="AB43" s="93"/>
      <c r="AC43" s="199"/>
    </row>
    <row r="44" spans="1:29" ht="12.75">
      <c r="A44" s="273"/>
      <c r="B44" s="265"/>
      <c r="C44" s="205"/>
      <c r="D44" s="195"/>
      <c r="E44" s="207"/>
      <c r="F44" s="209"/>
      <c r="G44" s="181"/>
      <c r="H44" s="202"/>
      <c r="I44" s="175"/>
      <c r="J44" s="175"/>
      <c r="K44" s="166"/>
      <c r="L44" s="178"/>
      <c r="M44" s="181"/>
      <c r="N44" s="306"/>
      <c r="O44" s="175"/>
      <c r="P44" s="175"/>
      <c r="Q44" s="166"/>
      <c r="R44" s="178"/>
      <c r="S44" s="181"/>
      <c r="T44" s="202"/>
      <c r="U44" s="175"/>
      <c r="V44" s="175"/>
      <c r="W44" s="166"/>
      <c r="X44" s="178"/>
      <c r="Y44" s="181"/>
      <c r="Z44" s="180"/>
      <c r="AA44" s="202"/>
      <c r="AB44" s="93"/>
      <c r="AC44" s="199"/>
    </row>
    <row r="45" spans="1:29" ht="102">
      <c r="A45" s="273"/>
      <c r="B45" s="47" t="s">
        <v>51</v>
      </c>
      <c r="C45" s="10" t="s">
        <v>147</v>
      </c>
      <c r="D45" s="12" t="s">
        <v>27</v>
      </c>
      <c r="E45" s="20">
        <v>1</v>
      </c>
      <c r="F45" s="99"/>
      <c r="G45" s="100"/>
      <c r="H45" s="203"/>
      <c r="I45" s="32"/>
      <c r="J45" s="33"/>
      <c r="K45" s="61"/>
      <c r="L45" s="29"/>
      <c r="M45" s="77"/>
      <c r="N45" s="307"/>
      <c r="O45" s="32"/>
      <c r="P45" s="33"/>
      <c r="Q45" s="61"/>
      <c r="R45" s="29"/>
      <c r="S45" s="77"/>
      <c r="T45" s="203"/>
      <c r="U45" s="32"/>
      <c r="V45" s="33"/>
      <c r="W45" s="61"/>
      <c r="X45" s="29"/>
      <c r="Y45" s="77"/>
      <c r="Z45" s="181"/>
      <c r="AA45" s="203"/>
      <c r="AB45" s="93"/>
      <c r="AC45" s="199"/>
    </row>
    <row r="46" spans="1:29" ht="54" customHeight="1">
      <c r="A46" s="250" t="s">
        <v>9</v>
      </c>
      <c r="B46" s="190" t="s">
        <v>52</v>
      </c>
      <c r="C46" s="211"/>
      <c r="D46" s="211"/>
      <c r="E46" s="206"/>
      <c r="F46" s="176"/>
      <c r="G46" s="179"/>
      <c r="H46" s="179"/>
      <c r="I46" s="32" t="s">
        <v>91</v>
      </c>
      <c r="J46" s="33" t="s">
        <v>26</v>
      </c>
      <c r="K46" s="61"/>
      <c r="L46" s="29"/>
      <c r="M46" s="77"/>
      <c r="N46" s="305"/>
      <c r="O46" s="73"/>
      <c r="P46" s="50"/>
      <c r="Q46" s="58"/>
      <c r="R46" s="29"/>
      <c r="S46" s="77"/>
      <c r="T46" s="201"/>
      <c r="U46" s="70"/>
      <c r="V46" s="71"/>
      <c r="W46" s="72"/>
      <c r="X46" s="115"/>
      <c r="Y46" s="116"/>
      <c r="Z46" s="179"/>
      <c r="AA46" s="201"/>
      <c r="AB46" s="93"/>
      <c r="AC46" s="199"/>
    </row>
    <row r="47" spans="1:29" ht="99.75" customHeight="1">
      <c r="A47" s="251"/>
      <c r="B47" s="191"/>
      <c r="C47" s="212"/>
      <c r="D47" s="212"/>
      <c r="E47" s="268"/>
      <c r="F47" s="177"/>
      <c r="G47" s="180"/>
      <c r="H47" s="180"/>
      <c r="I47" s="32" t="s">
        <v>92</v>
      </c>
      <c r="J47" s="33" t="s">
        <v>26</v>
      </c>
      <c r="K47" s="61"/>
      <c r="L47" s="29"/>
      <c r="M47" s="77"/>
      <c r="N47" s="306"/>
      <c r="O47" s="31"/>
      <c r="P47" s="12"/>
      <c r="Q47" s="20"/>
      <c r="R47" s="27"/>
      <c r="S47" s="77"/>
      <c r="T47" s="202"/>
      <c r="U47" s="33"/>
      <c r="V47" s="57"/>
      <c r="W47" s="60"/>
      <c r="X47" s="27"/>
      <c r="Y47" s="110"/>
      <c r="Z47" s="180"/>
      <c r="AA47" s="202"/>
      <c r="AB47" s="93"/>
      <c r="AC47" s="199"/>
    </row>
    <row r="48" spans="1:29" ht="127.5">
      <c r="A48" s="251"/>
      <c r="B48" s="192"/>
      <c r="C48" s="213"/>
      <c r="D48" s="213"/>
      <c r="E48" s="207"/>
      <c r="F48" s="178"/>
      <c r="G48" s="181"/>
      <c r="H48" s="181"/>
      <c r="I48" s="64" t="s">
        <v>65</v>
      </c>
      <c r="J48" s="59" t="s">
        <v>23</v>
      </c>
      <c r="K48" s="65">
        <v>178</v>
      </c>
      <c r="L48" s="111"/>
      <c r="M48" s="112"/>
      <c r="N48" s="307"/>
      <c r="O48" s="32"/>
      <c r="P48" s="33"/>
      <c r="Q48" s="61"/>
      <c r="R48" s="29"/>
      <c r="S48" s="77"/>
      <c r="T48" s="203"/>
      <c r="U48" s="33"/>
      <c r="V48" s="1"/>
      <c r="W48" s="61"/>
      <c r="X48" s="27"/>
      <c r="Y48" s="110"/>
      <c r="Z48" s="181"/>
      <c r="AA48" s="203"/>
      <c r="AB48" s="93"/>
      <c r="AC48" s="199"/>
    </row>
    <row r="49" spans="1:29" ht="49.5" customHeight="1">
      <c r="A49" s="250" t="s">
        <v>15</v>
      </c>
      <c r="B49" s="190" t="s">
        <v>53</v>
      </c>
      <c r="C49" s="211"/>
      <c r="D49" s="211"/>
      <c r="E49" s="206"/>
      <c r="F49" s="176"/>
      <c r="G49" s="179"/>
      <c r="H49" s="179"/>
      <c r="I49" s="257"/>
      <c r="J49" s="257"/>
      <c r="K49" s="303"/>
      <c r="L49" s="176"/>
      <c r="M49" s="284"/>
      <c r="N49" s="233"/>
      <c r="O49" s="204" t="s">
        <v>86</v>
      </c>
      <c r="P49" s="258" t="s">
        <v>26</v>
      </c>
      <c r="Q49" s="164"/>
      <c r="R49" s="167"/>
      <c r="S49" s="201"/>
      <c r="T49" s="201"/>
      <c r="U49" s="170" t="s">
        <v>152</v>
      </c>
      <c r="V49" s="258" t="s">
        <v>26</v>
      </c>
      <c r="W49" s="164"/>
      <c r="X49" s="167"/>
      <c r="Y49" s="201"/>
      <c r="Z49" s="201"/>
      <c r="AA49" s="201"/>
      <c r="AB49" s="93"/>
      <c r="AC49" s="199"/>
    </row>
    <row r="50" spans="1:29" ht="23.25" customHeight="1">
      <c r="A50" s="251"/>
      <c r="B50" s="191"/>
      <c r="C50" s="213"/>
      <c r="D50" s="213"/>
      <c r="E50" s="207"/>
      <c r="F50" s="178"/>
      <c r="G50" s="181"/>
      <c r="H50" s="181"/>
      <c r="I50" s="175"/>
      <c r="J50" s="175"/>
      <c r="K50" s="166"/>
      <c r="L50" s="178"/>
      <c r="M50" s="181"/>
      <c r="N50" s="234"/>
      <c r="O50" s="205"/>
      <c r="P50" s="260"/>
      <c r="Q50" s="166"/>
      <c r="R50" s="169"/>
      <c r="S50" s="203"/>
      <c r="T50" s="203"/>
      <c r="U50" s="172"/>
      <c r="V50" s="260"/>
      <c r="W50" s="166"/>
      <c r="X50" s="169"/>
      <c r="Y50" s="203"/>
      <c r="Z50" s="203"/>
      <c r="AA50" s="203"/>
      <c r="AB50" s="93"/>
      <c r="AC50" s="199"/>
    </row>
    <row r="51" spans="1:29" ht="70.5" customHeight="1">
      <c r="A51" s="250" t="s">
        <v>16</v>
      </c>
      <c r="B51" s="190" t="s">
        <v>54</v>
      </c>
      <c r="C51" s="204" t="s">
        <v>124</v>
      </c>
      <c r="D51" s="211" t="s">
        <v>26</v>
      </c>
      <c r="E51" s="206"/>
      <c r="F51" s="167"/>
      <c r="G51" s="167"/>
      <c r="H51" s="201"/>
      <c r="I51" s="173"/>
      <c r="J51" s="173"/>
      <c r="K51" s="164"/>
      <c r="L51" s="176"/>
      <c r="M51" s="179"/>
      <c r="N51" s="305"/>
      <c r="O51" s="204"/>
      <c r="P51" s="258"/>
      <c r="Q51" s="164"/>
      <c r="R51" s="167"/>
      <c r="S51" s="201"/>
      <c r="T51" s="201"/>
      <c r="U51" s="173"/>
      <c r="V51" s="173"/>
      <c r="W51" s="164"/>
      <c r="X51" s="176"/>
      <c r="Y51" s="179"/>
      <c r="Z51" s="201"/>
      <c r="AA51" s="201"/>
      <c r="AB51" s="93"/>
      <c r="AC51" s="199"/>
    </row>
    <row r="52" spans="1:29" ht="7.5" customHeight="1" hidden="1">
      <c r="A52" s="251"/>
      <c r="B52" s="191"/>
      <c r="C52" s="210"/>
      <c r="D52" s="212"/>
      <c r="E52" s="268"/>
      <c r="F52" s="168"/>
      <c r="G52" s="168"/>
      <c r="H52" s="202"/>
      <c r="I52" s="174"/>
      <c r="J52" s="174"/>
      <c r="K52" s="165"/>
      <c r="L52" s="177"/>
      <c r="M52" s="180"/>
      <c r="N52" s="306"/>
      <c r="O52" s="210"/>
      <c r="P52" s="259"/>
      <c r="Q52" s="165"/>
      <c r="R52" s="168"/>
      <c r="S52" s="202"/>
      <c r="T52" s="202"/>
      <c r="U52" s="174"/>
      <c r="V52" s="174"/>
      <c r="W52" s="165"/>
      <c r="X52" s="177"/>
      <c r="Y52" s="180"/>
      <c r="Z52" s="202"/>
      <c r="AA52" s="202"/>
      <c r="AB52" s="93"/>
      <c r="AC52" s="199"/>
    </row>
    <row r="53" spans="1:29" ht="9.75" customHeight="1" hidden="1">
      <c r="A53" s="251"/>
      <c r="B53" s="191"/>
      <c r="C53" s="210"/>
      <c r="D53" s="212"/>
      <c r="E53" s="268"/>
      <c r="F53" s="168"/>
      <c r="G53" s="168"/>
      <c r="H53" s="202"/>
      <c r="I53" s="174"/>
      <c r="J53" s="174"/>
      <c r="K53" s="165"/>
      <c r="L53" s="177"/>
      <c r="M53" s="180"/>
      <c r="N53" s="306"/>
      <c r="O53" s="210"/>
      <c r="P53" s="259"/>
      <c r="Q53" s="165"/>
      <c r="R53" s="168"/>
      <c r="S53" s="202"/>
      <c r="T53" s="202"/>
      <c r="U53" s="174"/>
      <c r="V53" s="174"/>
      <c r="W53" s="165"/>
      <c r="X53" s="177"/>
      <c r="Y53" s="180"/>
      <c r="Z53" s="202"/>
      <c r="AA53" s="202"/>
      <c r="AB53" s="93"/>
      <c r="AC53" s="199"/>
    </row>
    <row r="54" spans="1:29" ht="12.75" customHeight="1" hidden="1">
      <c r="A54" s="251"/>
      <c r="B54" s="191"/>
      <c r="C54" s="210"/>
      <c r="D54" s="212"/>
      <c r="E54" s="268"/>
      <c r="F54" s="168"/>
      <c r="G54" s="168"/>
      <c r="H54" s="202"/>
      <c r="I54" s="174"/>
      <c r="J54" s="174"/>
      <c r="K54" s="165"/>
      <c r="L54" s="177"/>
      <c r="M54" s="180"/>
      <c r="N54" s="306"/>
      <c r="O54" s="210"/>
      <c r="P54" s="259"/>
      <c r="Q54" s="165"/>
      <c r="R54" s="168"/>
      <c r="S54" s="202"/>
      <c r="T54" s="202"/>
      <c r="U54" s="174"/>
      <c r="V54" s="174"/>
      <c r="W54" s="165"/>
      <c r="X54" s="177"/>
      <c r="Y54" s="180"/>
      <c r="Z54" s="202"/>
      <c r="AA54" s="202"/>
      <c r="AB54" s="93"/>
      <c r="AC54" s="199"/>
    </row>
    <row r="55" spans="1:29" ht="2.25" customHeight="1">
      <c r="A55" s="252"/>
      <c r="B55" s="192"/>
      <c r="C55" s="205"/>
      <c r="D55" s="213"/>
      <c r="E55" s="207"/>
      <c r="F55" s="169"/>
      <c r="G55" s="169"/>
      <c r="H55" s="203"/>
      <c r="I55" s="175"/>
      <c r="J55" s="175"/>
      <c r="K55" s="166"/>
      <c r="L55" s="178"/>
      <c r="M55" s="181"/>
      <c r="N55" s="307"/>
      <c r="O55" s="205"/>
      <c r="P55" s="260"/>
      <c r="Q55" s="166"/>
      <c r="R55" s="169"/>
      <c r="S55" s="203"/>
      <c r="T55" s="203"/>
      <c r="U55" s="175"/>
      <c r="V55" s="175"/>
      <c r="W55" s="166"/>
      <c r="X55" s="178"/>
      <c r="Y55" s="181"/>
      <c r="Z55" s="203"/>
      <c r="AA55" s="203"/>
      <c r="AB55" s="93"/>
      <c r="AC55" s="199"/>
    </row>
    <row r="56" spans="1:29" ht="90" customHeight="1">
      <c r="A56" s="272" t="s">
        <v>17</v>
      </c>
      <c r="B56" s="190" t="s">
        <v>55</v>
      </c>
      <c r="C56" s="10" t="s">
        <v>110</v>
      </c>
      <c r="D56" s="227" t="s">
        <v>26</v>
      </c>
      <c r="E56" s="206"/>
      <c r="F56" s="167"/>
      <c r="G56" s="214"/>
      <c r="H56" s="201"/>
      <c r="I56" s="22"/>
      <c r="J56" s="12"/>
      <c r="K56" s="20"/>
      <c r="L56" s="29"/>
      <c r="M56" s="113"/>
      <c r="N56" s="233"/>
      <c r="O56" s="10" t="s">
        <v>85</v>
      </c>
      <c r="P56" s="12" t="s">
        <v>22</v>
      </c>
      <c r="Q56" s="20">
        <v>2</v>
      </c>
      <c r="R56" s="67"/>
      <c r="S56" s="77"/>
      <c r="T56" s="179"/>
      <c r="U56" s="32"/>
      <c r="V56" s="33"/>
      <c r="W56" s="61"/>
      <c r="X56" s="29"/>
      <c r="Y56" s="77"/>
      <c r="Z56" s="179"/>
      <c r="AA56" s="201"/>
      <c r="AB56" s="93"/>
      <c r="AC56" s="199"/>
    </row>
    <row r="57" spans="1:29" ht="63.75">
      <c r="A57" s="273"/>
      <c r="B57" s="191"/>
      <c r="C57" s="10" t="s">
        <v>111</v>
      </c>
      <c r="D57" s="228"/>
      <c r="E57" s="268"/>
      <c r="F57" s="168"/>
      <c r="G57" s="215"/>
      <c r="H57" s="202"/>
      <c r="I57" s="32"/>
      <c r="J57" s="33"/>
      <c r="K57" s="61"/>
      <c r="L57" s="29"/>
      <c r="M57" s="77"/>
      <c r="N57" s="304"/>
      <c r="O57" s="10" t="s">
        <v>81</v>
      </c>
      <c r="P57" s="12" t="s">
        <v>22</v>
      </c>
      <c r="Q57" s="20">
        <v>6</v>
      </c>
      <c r="R57" s="67"/>
      <c r="S57" s="77"/>
      <c r="T57" s="180"/>
      <c r="U57" s="32"/>
      <c r="V57" s="33"/>
      <c r="W57" s="61"/>
      <c r="X57" s="29"/>
      <c r="Y57" s="77"/>
      <c r="Z57" s="180"/>
      <c r="AA57" s="202"/>
      <c r="AB57" s="93"/>
      <c r="AC57" s="199"/>
    </row>
    <row r="58" spans="1:29" ht="63.75">
      <c r="A58" s="273"/>
      <c r="B58" s="191"/>
      <c r="C58" s="10" t="s">
        <v>112</v>
      </c>
      <c r="D58" s="228"/>
      <c r="E58" s="268"/>
      <c r="F58" s="168"/>
      <c r="G58" s="215"/>
      <c r="H58" s="202"/>
      <c r="I58" s="32"/>
      <c r="J58" s="33"/>
      <c r="K58" s="61"/>
      <c r="L58" s="29"/>
      <c r="M58" s="77"/>
      <c r="N58" s="304"/>
      <c r="O58" s="10" t="s">
        <v>82</v>
      </c>
      <c r="P58" s="12" t="s">
        <v>22</v>
      </c>
      <c r="Q58" s="20">
        <v>10</v>
      </c>
      <c r="R58" s="67"/>
      <c r="S58" s="77"/>
      <c r="T58" s="180"/>
      <c r="U58" s="32"/>
      <c r="V58" s="33"/>
      <c r="W58" s="61"/>
      <c r="X58" s="29"/>
      <c r="Y58" s="77"/>
      <c r="Z58" s="180"/>
      <c r="AA58" s="202"/>
      <c r="AB58" s="93"/>
      <c r="AC58" s="199"/>
    </row>
    <row r="59" spans="1:29" ht="54.75" customHeight="1">
      <c r="A59" s="273"/>
      <c r="B59" s="191"/>
      <c r="C59" s="10" t="s">
        <v>123</v>
      </c>
      <c r="D59" s="228"/>
      <c r="E59" s="268"/>
      <c r="F59" s="168"/>
      <c r="G59" s="215"/>
      <c r="H59" s="202"/>
      <c r="I59" s="32"/>
      <c r="J59" s="33"/>
      <c r="K59" s="61"/>
      <c r="L59" s="29"/>
      <c r="M59" s="77"/>
      <c r="N59" s="304"/>
      <c r="O59" s="10" t="s">
        <v>83</v>
      </c>
      <c r="P59" s="12" t="s">
        <v>22</v>
      </c>
      <c r="Q59" s="20">
        <v>40</v>
      </c>
      <c r="R59" s="67"/>
      <c r="S59" s="77"/>
      <c r="T59" s="180"/>
      <c r="U59" s="32"/>
      <c r="V59" s="33"/>
      <c r="W59" s="61"/>
      <c r="X59" s="29"/>
      <c r="Y59" s="77"/>
      <c r="Z59" s="180"/>
      <c r="AA59" s="202"/>
      <c r="AB59" s="93"/>
      <c r="AC59" s="199"/>
    </row>
    <row r="60" spans="1:29" ht="38.25">
      <c r="A60" s="273"/>
      <c r="B60" s="191"/>
      <c r="C60" s="10" t="s">
        <v>113</v>
      </c>
      <c r="D60" s="228"/>
      <c r="E60" s="268"/>
      <c r="F60" s="168"/>
      <c r="G60" s="215"/>
      <c r="H60" s="202"/>
      <c r="I60" s="32"/>
      <c r="J60" s="33"/>
      <c r="K60" s="61"/>
      <c r="L60" s="29"/>
      <c r="M60" s="77"/>
      <c r="N60" s="304"/>
      <c r="O60" s="10" t="s">
        <v>29</v>
      </c>
      <c r="P60" s="12" t="s">
        <v>22</v>
      </c>
      <c r="Q60" s="20">
        <v>10</v>
      </c>
      <c r="R60" s="67"/>
      <c r="S60" s="77"/>
      <c r="T60" s="180"/>
      <c r="U60" s="32"/>
      <c r="V60" s="33"/>
      <c r="W60" s="61"/>
      <c r="X60" s="29"/>
      <c r="Y60" s="77"/>
      <c r="Z60" s="180"/>
      <c r="AA60" s="202"/>
      <c r="AB60" s="93"/>
      <c r="AC60" s="199"/>
    </row>
    <row r="61" spans="1:29" ht="38.25">
      <c r="A61" s="273"/>
      <c r="B61" s="191"/>
      <c r="C61" s="10" t="s">
        <v>109</v>
      </c>
      <c r="D61" s="228"/>
      <c r="E61" s="268"/>
      <c r="F61" s="168"/>
      <c r="G61" s="215"/>
      <c r="H61" s="202"/>
      <c r="I61" s="32"/>
      <c r="J61" s="33"/>
      <c r="K61" s="61"/>
      <c r="L61" s="29"/>
      <c r="M61" s="77"/>
      <c r="N61" s="304"/>
      <c r="O61" s="10" t="s">
        <v>84</v>
      </c>
      <c r="P61" s="12" t="s">
        <v>22</v>
      </c>
      <c r="Q61" s="20">
        <v>10</v>
      </c>
      <c r="R61" s="67"/>
      <c r="S61" s="77"/>
      <c r="T61" s="180"/>
      <c r="U61" s="32"/>
      <c r="V61" s="33"/>
      <c r="W61" s="61"/>
      <c r="X61" s="29"/>
      <c r="Y61" s="77"/>
      <c r="Z61" s="180"/>
      <c r="AA61" s="202"/>
      <c r="AB61" s="93"/>
      <c r="AC61" s="199"/>
    </row>
    <row r="62" spans="1:29" ht="51">
      <c r="A62" s="273"/>
      <c r="B62" s="191"/>
      <c r="C62" s="10" t="s">
        <v>114</v>
      </c>
      <c r="D62" s="228"/>
      <c r="E62" s="268"/>
      <c r="F62" s="168"/>
      <c r="G62" s="215"/>
      <c r="H62" s="202"/>
      <c r="I62" s="32"/>
      <c r="J62" s="33"/>
      <c r="K62" s="61"/>
      <c r="L62" s="29"/>
      <c r="M62" s="77"/>
      <c r="N62" s="304"/>
      <c r="O62" s="10"/>
      <c r="P62" s="12"/>
      <c r="Q62" s="20"/>
      <c r="R62" s="67"/>
      <c r="S62" s="77"/>
      <c r="T62" s="180"/>
      <c r="U62" s="32"/>
      <c r="V62" s="33"/>
      <c r="W62" s="61"/>
      <c r="X62" s="29"/>
      <c r="Y62" s="77"/>
      <c r="Z62" s="180"/>
      <c r="AA62" s="202"/>
      <c r="AB62" s="93"/>
      <c r="AC62" s="199"/>
    </row>
    <row r="63" spans="1:29" ht="38.25">
      <c r="A63" s="273"/>
      <c r="B63" s="191"/>
      <c r="C63" s="10" t="s">
        <v>115</v>
      </c>
      <c r="D63" s="228"/>
      <c r="E63" s="268"/>
      <c r="F63" s="168"/>
      <c r="G63" s="215"/>
      <c r="H63" s="202"/>
      <c r="I63" s="32"/>
      <c r="J63" s="33"/>
      <c r="K63" s="61"/>
      <c r="L63" s="29"/>
      <c r="M63" s="77"/>
      <c r="N63" s="304"/>
      <c r="O63" s="32"/>
      <c r="P63" s="33"/>
      <c r="Q63" s="61"/>
      <c r="R63" s="29"/>
      <c r="S63" s="77"/>
      <c r="T63" s="180"/>
      <c r="U63" s="32"/>
      <c r="V63" s="33"/>
      <c r="W63" s="61"/>
      <c r="X63" s="29"/>
      <c r="Y63" s="77"/>
      <c r="Z63" s="180"/>
      <c r="AA63" s="202"/>
      <c r="AB63" s="93"/>
      <c r="AC63" s="199"/>
    </row>
    <row r="64" spans="1:29" ht="38.25">
      <c r="A64" s="273"/>
      <c r="B64" s="191"/>
      <c r="C64" s="10" t="s">
        <v>107</v>
      </c>
      <c r="D64" s="228"/>
      <c r="E64" s="268"/>
      <c r="F64" s="168"/>
      <c r="G64" s="215"/>
      <c r="H64" s="202"/>
      <c r="I64" s="32"/>
      <c r="J64" s="33"/>
      <c r="K64" s="61"/>
      <c r="L64" s="29"/>
      <c r="M64" s="77"/>
      <c r="N64" s="304"/>
      <c r="O64" s="32"/>
      <c r="P64" s="33"/>
      <c r="Q64" s="61"/>
      <c r="R64" s="29"/>
      <c r="S64" s="77"/>
      <c r="T64" s="180"/>
      <c r="U64" s="32"/>
      <c r="V64" s="33"/>
      <c r="W64" s="61"/>
      <c r="X64" s="29"/>
      <c r="Y64" s="77"/>
      <c r="Z64" s="180"/>
      <c r="AA64" s="202"/>
      <c r="AB64" s="93"/>
      <c r="AC64" s="199"/>
    </row>
    <row r="65" spans="1:29" ht="32.25" customHeight="1">
      <c r="A65" s="273"/>
      <c r="B65" s="191"/>
      <c r="C65" s="10" t="s">
        <v>33</v>
      </c>
      <c r="D65" s="228"/>
      <c r="E65" s="268"/>
      <c r="F65" s="168"/>
      <c r="G65" s="215"/>
      <c r="H65" s="202"/>
      <c r="I65" s="32"/>
      <c r="J65" s="33"/>
      <c r="K65" s="61"/>
      <c r="L65" s="29"/>
      <c r="M65" s="77"/>
      <c r="N65" s="304"/>
      <c r="O65" s="32"/>
      <c r="P65" s="33"/>
      <c r="Q65" s="61"/>
      <c r="R65" s="29"/>
      <c r="S65" s="77"/>
      <c r="T65" s="180"/>
      <c r="U65" s="32"/>
      <c r="V65" s="33"/>
      <c r="W65" s="61"/>
      <c r="X65" s="29"/>
      <c r="Y65" s="77"/>
      <c r="Z65" s="180"/>
      <c r="AA65" s="202"/>
      <c r="AB65" s="93"/>
      <c r="AC65" s="199"/>
    </row>
    <row r="66" spans="1:29" ht="39.75" customHeight="1">
      <c r="A66" s="273"/>
      <c r="B66" s="191"/>
      <c r="C66" s="10" t="s">
        <v>116</v>
      </c>
      <c r="D66" s="228"/>
      <c r="E66" s="268"/>
      <c r="F66" s="168"/>
      <c r="G66" s="215"/>
      <c r="H66" s="202"/>
      <c r="I66" s="32"/>
      <c r="J66" s="33"/>
      <c r="K66" s="61"/>
      <c r="L66" s="29"/>
      <c r="M66" s="77"/>
      <c r="N66" s="304"/>
      <c r="O66" s="32"/>
      <c r="P66" s="33"/>
      <c r="Q66" s="61"/>
      <c r="R66" s="29"/>
      <c r="S66" s="77"/>
      <c r="T66" s="180"/>
      <c r="U66" s="32"/>
      <c r="V66" s="33"/>
      <c r="W66" s="61"/>
      <c r="X66" s="29"/>
      <c r="Y66" s="77"/>
      <c r="Z66" s="180"/>
      <c r="AA66" s="202"/>
      <c r="AB66" s="93"/>
      <c r="AC66" s="199"/>
    </row>
    <row r="67" spans="1:29" ht="63.75">
      <c r="A67" s="273"/>
      <c r="B67" s="192"/>
      <c r="C67" s="10" t="s">
        <v>133</v>
      </c>
      <c r="D67" s="229"/>
      <c r="E67" s="207"/>
      <c r="F67" s="169"/>
      <c r="G67" s="216"/>
      <c r="H67" s="203"/>
      <c r="I67" s="32"/>
      <c r="J67" s="33"/>
      <c r="K67" s="61"/>
      <c r="L67" s="29"/>
      <c r="M67" s="77"/>
      <c r="N67" s="234"/>
      <c r="O67" s="32"/>
      <c r="P67" s="33"/>
      <c r="Q67" s="61"/>
      <c r="R67" s="29"/>
      <c r="S67" s="77"/>
      <c r="T67" s="181"/>
      <c r="U67" s="32"/>
      <c r="V67" s="33"/>
      <c r="W67" s="61"/>
      <c r="X67" s="29"/>
      <c r="Y67" s="77"/>
      <c r="Z67" s="181"/>
      <c r="AA67" s="202"/>
      <c r="AB67" s="93"/>
      <c r="AC67" s="199"/>
    </row>
    <row r="68" spans="1:29" ht="71.25" customHeight="1">
      <c r="A68" s="273"/>
      <c r="B68" s="190" t="s">
        <v>56</v>
      </c>
      <c r="C68" s="10" t="s">
        <v>134</v>
      </c>
      <c r="D68" s="227" t="s">
        <v>26</v>
      </c>
      <c r="E68" s="310" t="s">
        <v>28</v>
      </c>
      <c r="F68" s="167"/>
      <c r="G68" s="214"/>
      <c r="H68" s="201"/>
      <c r="I68" s="32"/>
      <c r="J68" s="33"/>
      <c r="K68" s="61"/>
      <c r="L68" s="29"/>
      <c r="M68" s="77"/>
      <c r="N68" s="201"/>
      <c r="O68" s="10" t="s">
        <v>85</v>
      </c>
      <c r="P68" s="12" t="s">
        <v>22</v>
      </c>
      <c r="Q68" s="20">
        <v>1</v>
      </c>
      <c r="R68" s="67"/>
      <c r="S68" s="77"/>
      <c r="T68" s="201"/>
      <c r="U68" s="32"/>
      <c r="V68" s="33"/>
      <c r="W68" s="61"/>
      <c r="X68" s="29"/>
      <c r="Y68" s="77"/>
      <c r="Z68" s="179"/>
      <c r="AA68" s="202"/>
      <c r="AB68" s="93"/>
      <c r="AC68" s="199"/>
    </row>
    <row r="69" spans="1:29" ht="41.25" customHeight="1">
      <c r="A69" s="273"/>
      <c r="B69" s="191"/>
      <c r="C69" s="10" t="s">
        <v>135</v>
      </c>
      <c r="D69" s="228"/>
      <c r="E69" s="311"/>
      <c r="F69" s="168"/>
      <c r="G69" s="215"/>
      <c r="H69" s="202"/>
      <c r="I69" s="32"/>
      <c r="J69" s="33"/>
      <c r="K69" s="61"/>
      <c r="L69" s="29"/>
      <c r="M69" s="77"/>
      <c r="N69" s="202"/>
      <c r="O69" s="10" t="s">
        <v>84</v>
      </c>
      <c r="P69" s="12" t="s">
        <v>22</v>
      </c>
      <c r="Q69" s="20">
        <v>2</v>
      </c>
      <c r="R69" s="67"/>
      <c r="S69" s="77"/>
      <c r="T69" s="202"/>
      <c r="U69" s="32"/>
      <c r="V69" s="33"/>
      <c r="W69" s="61"/>
      <c r="X69" s="29"/>
      <c r="Y69" s="77"/>
      <c r="Z69" s="180"/>
      <c r="AA69" s="202"/>
      <c r="AB69" s="93"/>
      <c r="AC69" s="199"/>
    </row>
    <row r="70" spans="1:29" ht="43.5" customHeight="1">
      <c r="A70" s="273"/>
      <c r="B70" s="191"/>
      <c r="C70" s="10" t="s">
        <v>34</v>
      </c>
      <c r="D70" s="228"/>
      <c r="E70" s="311"/>
      <c r="F70" s="168"/>
      <c r="G70" s="215"/>
      <c r="H70" s="202"/>
      <c r="I70" s="32"/>
      <c r="J70" s="33"/>
      <c r="K70" s="61"/>
      <c r="L70" s="29"/>
      <c r="M70" s="77"/>
      <c r="N70" s="202"/>
      <c r="O70" s="10" t="s">
        <v>81</v>
      </c>
      <c r="P70" s="12" t="s">
        <v>22</v>
      </c>
      <c r="Q70" s="20">
        <v>2</v>
      </c>
      <c r="R70" s="67"/>
      <c r="S70" s="77"/>
      <c r="T70" s="202"/>
      <c r="U70" s="32"/>
      <c r="V70" s="33"/>
      <c r="W70" s="61"/>
      <c r="X70" s="29"/>
      <c r="Y70" s="77"/>
      <c r="Z70" s="180"/>
      <c r="AA70" s="202"/>
      <c r="AB70" s="93"/>
      <c r="AC70" s="199"/>
    </row>
    <row r="71" spans="1:29" ht="49.5" customHeight="1">
      <c r="A71" s="273"/>
      <c r="B71" s="191"/>
      <c r="C71" s="10" t="s">
        <v>35</v>
      </c>
      <c r="D71" s="228"/>
      <c r="E71" s="311"/>
      <c r="F71" s="168"/>
      <c r="G71" s="215"/>
      <c r="H71" s="202"/>
      <c r="I71" s="10"/>
      <c r="J71" s="12"/>
      <c r="K71" s="61"/>
      <c r="L71" s="29"/>
      <c r="M71" s="77"/>
      <c r="N71" s="202"/>
      <c r="O71" s="10" t="s">
        <v>87</v>
      </c>
      <c r="P71" s="12" t="s">
        <v>22</v>
      </c>
      <c r="Q71" s="20">
        <v>2</v>
      </c>
      <c r="R71" s="67"/>
      <c r="S71" s="77"/>
      <c r="T71" s="202"/>
      <c r="U71" s="10"/>
      <c r="V71" s="15"/>
      <c r="W71" s="61"/>
      <c r="X71" s="29"/>
      <c r="Y71" s="77"/>
      <c r="Z71" s="180"/>
      <c r="AA71" s="202"/>
      <c r="AB71" s="93"/>
      <c r="AC71" s="199"/>
    </row>
    <row r="72" spans="1:29" ht="54.75" customHeight="1">
      <c r="A72" s="273"/>
      <c r="B72" s="191"/>
      <c r="C72" s="10" t="s">
        <v>136</v>
      </c>
      <c r="D72" s="228"/>
      <c r="E72" s="311"/>
      <c r="F72" s="168"/>
      <c r="G72" s="215"/>
      <c r="H72" s="202"/>
      <c r="I72" s="10"/>
      <c r="J72" s="12"/>
      <c r="K72" s="61"/>
      <c r="L72" s="29"/>
      <c r="M72" s="77"/>
      <c r="N72" s="202"/>
      <c r="O72" s="10" t="s">
        <v>83</v>
      </c>
      <c r="P72" s="12" t="s">
        <v>22</v>
      </c>
      <c r="Q72" s="20">
        <v>12</v>
      </c>
      <c r="R72" s="67"/>
      <c r="S72" s="77"/>
      <c r="T72" s="202"/>
      <c r="U72" s="10"/>
      <c r="V72" s="15"/>
      <c r="W72" s="61"/>
      <c r="X72" s="29"/>
      <c r="Y72" s="77"/>
      <c r="Z72" s="180"/>
      <c r="AA72" s="202"/>
      <c r="AB72" s="93"/>
      <c r="AC72" s="199"/>
    </row>
    <row r="73" spans="1:29" ht="43.5" customHeight="1">
      <c r="A73" s="273"/>
      <c r="B73" s="192"/>
      <c r="C73" s="10" t="s">
        <v>130</v>
      </c>
      <c r="D73" s="229"/>
      <c r="E73" s="312"/>
      <c r="F73" s="169"/>
      <c r="G73" s="216"/>
      <c r="H73" s="203"/>
      <c r="I73" s="10"/>
      <c r="J73" s="12"/>
      <c r="K73" s="61"/>
      <c r="L73" s="29"/>
      <c r="M73" s="77"/>
      <c r="N73" s="203"/>
      <c r="O73" s="10" t="s">
        <v>88</v>
      </c>
      <c r="P73" s="12" t="s">
        <v>22</v>
      </c>
      <c r="Q73" s="20">
        <v>2</v>
      </c>
      <c r="R73" s="67"/>
      <c r="S73" s="77"/>
      <c r="T73" s="203"/>
      <c r="U73" s="10"/>
      <c r="V73" s="15"/>
      <c r="W73" s="61"/>
      <c r="X73" s="29"/>
      <c r="Y73" s="77"/>
      <c r="Z73" s="181"/>
      <c r="AA73" s="202"/>
      <c r="AB73" s="93"/>
      <c r="AC73" s="199"/>
    </row>
    <row r="74" spans="1:29" ht="49.5" customHeight="1">
      <c r="A74" s="273"/>
      <c r="B74" s="191" t="s">
        <v>57</v>
      </c>
      <c r="C74" s="10"/>
      <c r="D74" s="36"/>
      <c r="E74" s="49"/>
      <c r="F74" s="101"/>
      <c r="G74" s="91"/>
      <c r="H74" s="179"/>
      <c r="I74" s="10"/>
      <c r="J74" s="12"/>
      <c r="K74" s="61"/>
      <c r="L74" s="29"/>
      <c r="M74" s="77"/>
      <c r="N74" s="179"/>
      <c r="O74" s="11" t="s">
        <v>89</v>
      </c>
      <c r="P74" s="1" t="s">
        <v>22</v>
      </c>
      <c r="Q74" s="61">
        <v>1</v>
      </c>
      <c r="R74" s="67"/>
      <c r="S74" s="77"/>
      <c r="T74" s="201"/>
      <c r="U74" s="10"/>
      <c r="V74" s="15"/>
      <c r="W74" s="61"/>
      <c r="X74" s="29"/>
      <c r="Y74" s="77"/>
      <c r="Z74" s="179"/>
      <c r="AA74" s="202"/>
      <c r="AB74" s="93"/>
      <c r="AC74" s="199"/>
    </row>
    <row r="75" spans="1:29" ht="49.5" customHeight="1">
      <c r="A75" s="273"/>
      <c r="B75" s="191"/>
      <c r="C75" s="10"/>
      <c r="D75" s="36"/>
      <c r="E75" s="49"/>
      <c r="F75" s="101"/>
      <c r="G75" s="91"/>
      <c r="H75" s="180"/>
      <c r="I75" s="10"/>
      <c r="J75" s="12"/>
      <c r="K75" s="61"/>
      <c r="L75" s="29"/>
      <c r="M75" s="77"/>
      <c r="N75" s="180"/>
      <c r="O75" s="11" t="s">
        <v>84</v>
      </c>
      <c r="P75" s="1" t="s">
        <v>22</v>
      </c>
      <c r="Q75" s="61">
        <v>2</v>
      </c>
      <c r="R75" s="67"/>
      <c r="S75" s="77"/>
      <c r="T75" s="202"/>
      <c r="U75" s="10"/>
      <c r="V75" s="15"/>
      <c r="W75" s="61"/>
      <c r="X75" s="29"/>
      <c r="Y75" s="77"/>
      <c r="Z75" s="180"/>
      <c r="AA75" s="202"/>
      <c r="AB75" s="93"/>
      <c r="AC75" s="199"/>
    </row>
    <row r="76" spans="1:29" ht="39.75" customHeight="1">
      <c r="A76" s="273"/>
      <c r="B76" s="191"/>
      <c r="C76" s="10"/>
      <c r="D76" s="36"/>
      <c r="E76" s="49"/>
      <c r="F76" s="101"/>
      <c r="G76" s="91"/>
      <c r="H76" s="180"/>
      <c r="I76" s="10"/>
      <c r="J76" s="12"/>
      <c r="K76" s="61"/>
      <c r="L76" s="29"/>
      <c r="M76" s="77"/>
      <c r="N76" s="180"/>
      <c r="O76" s="11" t="s">
        <v>81</v>
      </c>
      <c r="P76" s="1" t="s">
        <v>22</v>
      </c>
      <c r="Q76" s="20">
        <v>1</v>
      </c>
      <c r="R76" s="67"/>
      <c r="S76" s="77"/>
      <c r="T76" s="202"/>
      <c r="U76" s="10"/>
      <c r="V76" s="15"/>
      <c r="W76" s="61"/>
      <c r="X76" s="29"/>
      <c r="Y76" s="77"/>
      <c r="Z76" s="180"/>
      <c r="AA76" s="202"/>
      <c r="AB76" s="93"/>
      <c r="AC76" s="199"/>
    </row>
    <row r="77" spans="1:29" ht="44.25" customHeight="1">
      <c r="A77" s="273"/>
      <c r="B77" s="191"/>
      <c r="C77" s="10"/>
      <c r="D77" s="36"/>
      <c r="E77" s="49"/>
      <c r="F77" s="101"/>
      <c r="G77" s="91"/>
      <c r="H77" s="180"/>
      <c r="I77" s="10"/>
      <c r="J77" s="12"/>
      <c r="K77" s="61"/>
      <c r="L77" s="29"/>
      <c r="M77" s="77"/>
      <c r="N77" s="180"/>
      <c r="O77" s="10" t="s">
        <v>90</v>
      </c>
      <c r="P77" s="1" t="s">
        <v>22</v>
      </c>
      <c r="Q77" s="20">
        <v>2</v>
      </c>
      <c r="R77" s="67"/>
      <c r="S77" s="77"/>
      <c r="T77" s="202"/>
      <c r="U77" s="10"/>
      <c r="V77" s="15"/>
      <c r="W77" s="61"/>
      <c r="X77" s="29"/>
      <c r="Y77" s="77"/>
      <c r="Z77" s="180"/>
      <c r="AA77" s="202"/>
      <c r="AB77" s="93"/>
      <c r="AC77" s="199"/>
    </row>
    <row r="78" spans="1:29" ht="45" customHeight="1">
      <c r="A78" s="308"/>
      <c r="B78" s="192"/>
      <c r="C78" s="10"/>
      <c r="D78" s="56"/>
      <c r="E78" s="23"/>
      <c r="F78" s="27"/>
      <c r="G78" s="102"/>
      <c r="H78" s="181"/>
      <c r="I78" s="32"/>
      <c r="J78" s="33"/>
      <c r="K78" s="61"/>
      <c r="L78" s="29"/>
      <c r="M78" s="77"/>
      <c r="N78" s="181"/>
      <c r="O78" s="10" t="s">
        <v>29</v>
      </c>
      <c r="P78" s="1" t="s">
        <v>22</v>
      </c>
      <c r="Q78" s="20">
        <v>2</v>
      </c>
      <c r="R78" s="67"/>
      <c r="S78" s="77"/>
      <c r="T78" s="203"/>
      <c r="U78" s="10"/>
      <c r="V78" s="15"/>
      <c r="W78" s="61"/>
      <c r="X78" s="29"/>
      <c r="Y78" s="77"/>
      <c r="Z78" s="181"/>
      <c r="AA78" s="203"/>
      <c r="AB78" s="93"/>
      <c r="AC78" s="199"/>
    </row>
    <row r="79" spans="1:29" ht="49.5" customHeight="1">
      <c r="A79" s="219" t="s">
        <v>155</v>
      </c>
      <c r="B79" s="220"/>
      <c r="C79" s="10"/>
      <c r="D79" s="17"/>
      <c r="E79" s="20"/>
      <c r="F79" s="37"/>
      <c r="G79" s="18"/>
      <c r="H79" s="124" t="s">
        <v>182</v>
      </c>
      <c r="I79" s="31"/>
      <c r="J79" s="35"/>
      <c r="K79" s="20"/>
      <c r="L79" s="24"/>
      <c r="M79" s="25"/>
      <c r="N79" s="124" t="s">
        <v>183</v>
      </c>
      <c r="O79" s="31"/>
      <c r="P79" s="35"/>
      <c r="Q79" s="20"/>
      <c r="R79" s="24"/>
      <c r="S79" s="25"/>
      <c r="T79" s="124" t="s">
        <v>184</v>
      </c>
      <c r="U79" s="31"/>
      <c r="V79" s="35"/>
      <c r="W79" s="20"/>
      <c r="X79" s="24"/>
      <c r="Y79" s="25"/>
      <c r="Z79" s="118" t="s">
        <v>185</v>
      </c>
      <c r="AA79" s="18"/>
      <c r="AB79" s="18"/>
      <c r="AC79" s="200"/>
    </row>
    <row r="80" spans="1:29" ht="12.75">
      <c r="A80" s="256" t="s">
        <v>79</v>
      </c>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182"/>
      <c r="AB80" s="84"/>
      <c r="AC80" s="62"/>
    </row>
    <row r="81" spans="1:29" ht="131.25" customHeight="1">
      <c r="A81" s="250" t="s">
        <v>42</v>
      </c>
      <c r="B81" s="267" t="s">
        <v>126</v>
      </c>
      <c r="C81" s="34" t="s">
        <v>146</v>
      </c>
      <c r="D81" s="68" t="s">
        <v>26</v>
      </c>
      <c r="E81" s="58"/>
      <c r="F81" s="103"/>
      <c r="G81" s="90"/>
      <c r="H81" s="92"/>
      <c r="I81" s="313"/>
      <c r="J81" s="193"/>
      <c r="K81" s="164"/>
      <c r="L81" s="167"/>
      <c r="M81" s="201"/>
      <c r="N81" s="201"/>
      <c r="O81" s="261"/>
      <c r="P81" s="173"/>
      <c r="Q81" s="164"/>
      <c r="R81" s="167"/>
      <c r="S81" s="201"/>
      <c r="T81" s="201"/>
      <c r="U81" s="261"/>
      <c r="V81" s="258"/>
      <c r="W81" s="164"/>
      <c r="X81" s="167"/>
      <c r="Y81" s="214"/>
      <c r="Z81" s="201"/>
      <c r="AA81" s="201"/>
      <c r="AB81" s="92"/>
      <c r="AC81" s="198" t="s">
        <v>190</v>
      </c>
    </row>
    <row r="82" spans="1:29" ht="45" customHeight="1">
      <c r="A82" s="251"/>
      <c r="B82" s="267"/>
      <c r="C82" s="204" t="s">
        <v>137</v>
      </c>
      <c r="D82" s="211" t="s">
        <v>26</v>
      </c>
      <c r="E82" s="206"/>
      <c r="F82" s="176"/>
      <c r="G82" s="187"/>
      <c r="H82" s="179"/>
      <c r="I82" s="314"/>
      <c r="J82" s="194"/>
      <c r="K82" s="165"/>
      <c r="L82" s="168"/>
      <c r="M82" s="202"/>
      <c r="N82" s="202"/>
      <c r="O82" s="262"/>
      <c r="P82" s="174"/>
      <c r="Q82" s="165"/>
      <c r="R82" s="168"/>
      <c r="S82" s="202"/>
      <c r="T82" s="202"/>
      <c r="U82" s="262"/>
      <c r="V82" s="259"/>
      <c r="W82" s="165"/>
      <c r="X82" s="168"/>
      <c r="Y82" s="215"/>
      <c r="Z82" s="202"/>
      <c r="AA82" s="202"/>
      <c r="AB82" s="93"/>
      <c r="AC82" s="199"/>
    </row>
    <row r="83" spans="1:29" ht="10.5" customHeight="1">
      <c r="A83" s="251"/>
      <c r="B83" s="267"/>
      <c r="C83" s="205"/>
      <c r="D83" s="213"/>
      <c r="E83" s="207"/>
      <c r="F83" s="178"/>
      <c r="G83" s="189"/>
      <c r="H83" s="181"/>
      <c r="I83" s="315"/>
      <c r="J83" s="195"/>
      <c r="K83" s="166"/>
      <c r="L83" s="169"/>
      <c r="M83" s="203"/>
      <c r="N83" s="203"/>
      <c r="O83" s="263"/>
      <c r="P83" s="175"/>
      <c r="Q83" s="166"/>
      <c r="R83" s="169"/>
      <c r="S83" s="203"/>
      <c r="T83" s="203"/>
      <c r="U83" s="263"/>
      <c r="V83" s="260"/>
      <c r="W83" s="166"/>
      <c r="X83" s="169"/>
      <c r="Y83" s="216"/>
      <c r="Z83" s="203"/>
      <c r="AA83" s="202"/>
      <c r="AB83" s="93"/>
      <c r="AC83" s="199"/>
    </row>
    <row r="84" spans="1:29" ht="111.75" customHeight="1">
      <c r="A84" s="251"/>
      <c r="B84" s="190" t="s">
        <v>61</v>
      </c>
      <c r="C84" s="10" t="s">
        <v>145</v>
      </c>
      <c r="D84" s="35" t="s">
        <v>26</v>
      </c>
      <c r="E84" s="20"/>
      <c r="F84" s="29"/>
      <c r="G84" s="77"/>
      <c r="H84" s="201"/>
      <c r="I84" s="78"/>
      <c r="J84" s="12"/>
      <c r="K84" s="65"/>
      <c r="L84" s="29"/>
      <c r="M84" s="77"/>
      <c r="N84" s="201"/>
      <c r="O84" s="31" t="s">
        <v>103</v>
      </c>
      <c r="P84" s="33" t="s">
        <v>22</v>
      </c>
      <c r="Q84" s="61">
        <v>3</v>
      </c>
      <c r="R84" s="29"/>
      <c r="S84" s="77"/>
      <c r="T84" s="201"/>
      <c r="U84" s="32"/>
      <c r="V84" s="33"/>
      <c r="W84" s="61"/>
      <c r="X84" s="29"/>
      <c r="Y84" s="77"/>
      <c r="Z84" s="201"/>
      <c r="AA84" s="202"/>
      <c r="AB84" s="93"/>
      <c r="AC84" s="199"/>
    </row>
    <row r="85" spans="1:29" ht="30" customHeight="1">
      <c r="A85" s="251"/>
      <c r="B85" s="192"/>
      <c r="C85" s="10"/>
      <c r="D85" s="17"/>
      <c r="E85" s="20"/>
      <c r="F85" s="29"/>
      <c r="G85" s="77"/>
      <c r="H85" s="203"/>
      <c r="I85" s="32"/>
      <c r="J85" s="33"/>
      <c r="K85" s="61"/>
      <c r="L85" s="29"/>
      <c r="M85" s="77"/>
      <c r="N85" s="203"/>
      <c r="O85" s="32" t="s">
        <v>104</v>
      </c>
      <c r="P85" s="33" t="s">
        <v>22</v>
      </c>
      <c r="Q85" s="61">
        <v>3</v>
      </c>
      <c r="R85" s="29"/>
      <c r="S85" s="77"/>
      <c r="T85" s="203"/>
      <c r="U85" s="32"/>
      <c r="V85" s="33"/>
      <c r="W85" s="61"/>
      <c r="X85" s="29"/>
      <c r="Y85" s="77"/>
      <c r="Z85" s="203"/>
      <c r="AA85" s="202"/>
      <c r="AB85" s="93"/>
      <c r="AC85" s="199"/>
    </row>
    <row r="86" spans="1:29" ht="12.75" customHeight="1">
      <c r="A86" s="251"/>
      <c r="B86" s="309" t="s">
        <v>62</v>
      </c>
      <c r="C86" s="253" t="s">
        <v>138</v>
      </c>
      <c r="D86" s="227" t="s">
        <v>22</v>
      </c>
      <c r="E86" s="206">
        <v>1</v>
      </c>
      <c r="F86" s="245"/>
      <c r="G86" s="201"/>
      <c r="H86" s="201"/>
      <c r="I86" s="235"/>
      <c r="J86" s="193"/>
      <c r="K86" s="206"/>
      <c r="L86" s="167"/>
      <c r="M86" s="201"/>
      <c r="N86" s="201"/>
      <c r="O86" s="170" t="s">
        <v>105</v>
      </c>
      <c r="P86" s="173" t="s">
        <v>22</v>
      </c>
      <c r="Q86" s="164">
        <v>3</v>
      </c>
      <c r="R86" s="167"/>
      <c r="S86" s="201"/>
      <c r="T86" s="201"/>
      <c r="U86" s="173"/>
      <c r="V86" s="173"/>
      <c r="W86" s="164"/>
      <c r="X86" s="176"/>
      <c r="Y86" s="179"/>
      <c r="Z86" s="179"/>
      <c r="AA86" s="202"/>
      <c r="AB86" s="93"/>
      <c r="AC86" s="199"/>
    </row>
    <row r="87" spans="1:29" ht="12.75">
      <c r="A87" s="251"/>
      <c r="B87" s="309"/>
      <c r="C87" s="254"/>
      <c r="D87" s="228"/>
      <c r="E87" s="268"/>
      <c r="F87" s="246"/>
      <c r="G87" s="202"/>
      <c r="H87" s="202"/>
      <c r="I87" s="236"/>
      <c r="J87" s="194"/>
      <c r="K87" s="268"/>
      <c r="L87" s="168"/>
      <c r="M87" s="202"/>
      <c r="N87" s="202"/>
      <c r="O87" s="171"/>
      <c r="P87" s="174"/>
      <c r="Q87" s="165"/>
      <c r="R87" s="168"/>
      <c r="S87" s="202"/>
      <c r="T87" s="202"/>
      <c r="U87" s="174"/>
      <c r="V87" s="174"/>
      <c r="W87" s="165"/>
      <c r="X87" s="177"/>
      <c r="Y87" s="180"/>
      <c r="Z87" s="180"/>
      <c r="AA87" s="202"/>
      <c r="AB87" s="93"/>
      <c r="AC87" s="199"/>
    </row>
    <row r="88" spans="1:29" ht="12.75">
      <c r="A88" s="251"/>
      <c r="B88" s="309"/>
      <c r="C88" s="254"/>
      <c r="D88" s="228"/>
      <c r="E88" s="268"/>
      <c r="F88" s="246"/>
      <c r="G88" s="202"/>
      <c r="H88" s="202"/>
      <c r="I88" s="236"/>
      <c r="J88" s="194"/>
      <c r="K88" s="268"/>
      <c r="L88" s="168"/>
      <c r="M88" s="202"/>
      <c r="N88" s="202"/>
      <c r="O88" s="171"/>
      <c r="P88" s="174"/>
      <c r="Q88" s="165"/>
      <c r="R88" s="168"/>
      <c r="S88" s="202"/>
      <c r="T88" s="202"/>
      <c r="U88" s="174"/>
      <c r="V88" s="174"/>
      <c r="W88" s="165"/>
      <c r="X88" s="177"/>
      <c r="Y88" s="180"/>
      <c r="Z88" s="180"/>
      <c r="AA88" s="202"/>
      <c r="AB88" s="93"/>
      <c r="AC88" s="199"/>
    </row>
    <row r="89" spans="1:29" ht="30" customHeight="1">
      <c r="A89" s="251"/>
      <c r="B89" s="309"/>
      <c r="C89" s="255"/>
      <c r="D89" s="229"/>
      <c r="E89" s="207"/>
      <c r="F89" s="247"/>
      <c r="G89" s="203"/>
      <c r="H89" s="202"/>
      <c r="I89" s="237"/>
      <c r="J89" s="195"/>
      <c r="K89" s="207"/>
      <c r="L89" s="169"/>
      <c r="M89" s="203"/>
      <c r="N89" s="202"/>
      <c r="O89" s="172"/>
      <c r="P89" s="175"/>
      <c r="Q89" s="166"/>
      <c r="R89" s="169"/>
      <c r="S89" s="203"/>
      <c r="T89" s="202"/>
      <c r="U89" s="175"/>
      <c r="V89" s="175"/>
      <c r="W89" s="166"/>
      <c r="X89" s="178"/>
      <c r="Y89" s="181"/>
      <c r="Z89" s="180"/>
      <c r="AA89" s="202"/>
      <c r="AB89" s="93"/>
      <c r="AC89" s="199"/>
    </row>
    <row r="90" spans="1:29" ht="12.75" customHeight="1">
      <c r="A90" s="251"/>
      <c r="B90" s="309"/>
      <c r="C90" s="227"/>
      <c r="D90" s="227"/>
      <c r="E90" s="206"/>
      <c r="F90" s="243"/>
      <c r="G90" s="179"/>
      <c r="H90" s="202"/>
      <c r="I90" s="193"/>
      <c r="J90" s="193"/>
      <c r="K90" s="206"/>
      <c r="L90" s="176"/>
      <c r="M90" s="179"/>
      <c r="N90" s="202"/>
      <c r="O90" s="170" t="s">
        <v>106</v>
      </c>
      <c r="P90" s="173" t="s">
        <v>22</v>
      </c>
      <c r="Q90" s="164">
        <v>6</v>
      </c>
      <c r="R90" s="167"/>
      <c r="S90" s="201"/>
      <c r="T90" s="202"/>
      <c r="U90" s="173"/>
      <c r="V90" s="173"/>
      <c r="W90" s="164"/>
      <c r="X90" s="176"/>
      <c r="Y90" s="179"/>
      <c r="Z90" s="180"/>
      <c r="AA90" s="202"/>
      <c r="AB90" s="93"/>
      <c r="AC90" s="199"/>
    </row>
    <row r="91" spans="1:29" ht="22.5" customHeight="1">
      <c r="A91" s="251"/>
      <c r="B91" s="309"/>
      <c r="C91" s="229"/>
      <c r="D91" s="229"/>
      <c r="E91" s="207"/>
      <c r="F91" s="244"/>
      <c r="G91" s="181"/>
      <c r="H91" s="203"/>
      <c r="I91" s="195"/>
      <c r="J91" s="195"/>
      <c r="K91" s="207"/>
      <c r="L91" s="178"/>
      <c r="M91" s="181"/>
      <c r="N91" s="203"/>
      <c r="O91" s="172"/>
      <c r="P91" s="175"/>
      <c r="Q91" s="166"/>
      <c r="R91" s="169"/>
      <c r="S91" s="203"/>
      <c r="T91" s="203"/>
      <c r="U91" s="175"/>
      <c r="V91" s="175"/>
      <c r="W91" s="166"/>
      <c r="X91" s="178"/>
      <c r="Y91" s="181"/>
      <c r="Z91" s="181"/>
      <c r="AA91" s="202"/>
      <c r="AB91" s="93"/>
      <c r="AC91" s="199"/>
    </row>
    <row r="92" spans="1:29" ht="139.5" customHeight="1">
      <c r="A92" s="251"/>
      <c r="B92" s="190" t="s">
        <v>63</v>
      </c>
      <c r="C92" s="73" t="s">
        <v>80</v>
      </c>
      <c r="D92" s="68" t="s">
        <v>26</v>
      </c>
      <c r="E92" s="58"/>
      <c r="F92" s="105"/>
      <c r="G92" s="89"/>
      <c r="H92" s="201"/>
      <c r="I92" s="79"/>
      <c r="J92" s="50"/>
      <c r="K92" s="69"/>
      <c r="L92" s="105"/>
      <c r="M92" s="92"/>
      <c r="N92" s="201"/>
      <c r="O92" s="32" t="s">
        <v>141</v>
      </c>
      <c r="P92" s="33" t="s">
        <v>43</v>
      </c>
      <c r="Q92" s="61">
        <v>1</v>
      </c>
      <c r="R92" s="29"/>
      <c r="S92" s="77"/>
      <c r="T92" s="201"/>
      <c r="U92" s="32"/>
      <c r="V92" s="33"/>
      <c r="W92" s="61"/>
      <c r="X92" s="29"/>
      <c r="Y92" s="77"/>
      <c r="Z92" s="179"/>
      <c r="AA92" s="202"/>
      <c r="AB92" s="93"/>
      <c r="AC92" s="199"/>
    </row>
    <row r="93" spans="1:29" ht="49.5" customHeight="1">
      <c r="A93" s="251"/>
      <c r="B93" s="191"/>
      <c r="C93" s="211"/>
      <c r="D93" s="211"/>
      <c r="E93" s="206"/>
      <c r="F93" s="176"/>
      <c r="G93" s="187"/>
      <c r="H93" s="202"/>
      <c r="I93" s="193"/>
      <c r="J93" s="193"/>
      <c r="K93" s="164"/>
      <c r="L93" s="176"/>
      <c r="M93" s="179"/>
      <c r="N93" s="202"/>
      <c r="O93" s="170" t="s">
        <v>140</v>
      </c>
      <c r="P93" s="173" t="s">
        <v>26</v>
      </c>
      <c r="Q93" s="164"/>
      <c r="R93" s="167"/>
      <c r="S93" s="214"/>
      <c r="T93" s="202"/>
      <c r="U93" s="173"/>
      <c r="V93" s="173"/>
      <c r="W93" s="164"/>
      <c r="X93" s="176"/>
      <c r="Y93" s="179"/>
      <c r="Z93" s="180"/>
      <c r="AA93" s="202"/>
      <c r="AB93" s="93"/>
      <c r="AC93" s="199"/>
    </row>
    <row r="94" spans="1:29" ht="3.75" customHeight="1">
      <c r="A94" s="251"/>
      <c r="B94" s="192"/>
      <c r="C94" s="213"/>
      <c r="D94" s="213"/>
      <c r="E94" s="207"/>
      <c r="F94" s="178"/>
      <c r="G94" s="189"/>
      <c r="H94" s="203"/>
      <c r="I94" s="195"/>
      <c r="J94" s="195"/>
      <c r="K94" s="166"/>
      <c r="L94" s="178"/>
      <c r="M94" s="181"/>
      <c r="N94" s="203"/>
      <c r="O94" s="172"/>
      <c r="P94" s="175"/>
      <c r="Q94" s="166"/>
      <c r="R94" s="169"/>
      <c r="S94" s="216"/>
      <c r="T94" s="203"/>
      <c r="U94" s="175"/>
      <c r="V94" s="175"/>
      <c r="W94" s="166"/>
      <c r="X94" s="178"/>
      <c r="Y94" s="181"/>
      <c r="Z94" s="181"/>
      <c r="AA94" s="202"/>
      <c r="AB94" s="93"/>
      <c r="AC94" s="199"/>
    </row>
    <row r="95" spans="1:29" ht="51">
      <c r="A95" s="251"/>
      <c r="B95" s="190" t="s">
        <v>64</v>
      </c>
      <c r="C95" s="10" t="s">
        <v>144</v>
      </c>
      <c r="D95" s="35" t="s">
        <v>26</v>
      </c>
      <c r="E95" s="20"/>
      <c r="F95" s="66"/>
      <c r="G95" s="106"/>
      <c r="H95" s="201"/>
      <c r="I95" s="80"/>
      <c r="J95" s="12"/>
      <c r="K95" s="61"/>
      <c r="L95" s="29"/>
      <c r="M95" s="77"/>
      <c r="N95" s="201"/>
      <c r="O95" s="81"/>
      <c r="P95" s="33"/>
      <c r="Q95" s="61"/>
      <c r="R95" s="29"/>
      <c r="S95" s="77"/>
      <c r="T95" s="201"/>
      <c r="U95" s="32"/>
      <c r="V95" s="33"/>
      <c r="W95" s="61"/>
      <c r="X95" s="29"/>
      <c r="Y95" s="77"/>
      <c r="Z95" s="179"/>
      <c r="AA95" s="202"/>
      <c r="AB95" s="93"/>
      <c r="AC95" s="199"/>
    </row>
    <row r="96" spans="1:29" ht="50.25" customHeight="1">
      <c r="A96" s="251"/>
      <c r="B96" s="192"/>
      <c r="C96" s="10" t="s">
        <v>139</v>
      </c>
      <c r="D96" s="35" t="s">
        <v>22</v>
      </c>
      <c r="E96" s="20">
        <v>1</v>
      </c>
      <c r="F96" s="29"/>
      <c r="G96" s="100"/>
      <c r="H96" s="203"/>
      <c r="I96" s="32"/>
      <c r="J96" s="33"/>
      <c r="K96" s="61"/>
      <c r="L96" s="29"/>
      <c r="M96" s="77"/>
      <c r="N96" s="202"/>
      <c r="O96" s="81"/>
      <c r="P96" s="33"/>
      <c r="Q96" s="61"/>
      <c r="R96" s="29"/>
      <c r="S96" s="77"/>
      <c r="T96" s="203"/>
      <c r="U96" s="32"/>
      <c r="V96" s="33"/>
      <c r="W96" s="61"/>
      <c r="X96" s="29"/>
      <c r="Y96" s="77"/>
      <c r="Z96" s="181"/>
      <c r="AA96" s="202"/>
      <c r="AB96" s="93"/>
      <c r="AC96" s="199"/>
    </row>
    <row r="97" spans="1:29" ht="49.5" customHeight="1">
      <c r="A97" s="219" t="s">
        <v>156</v>
      </c>
      <c r="B97" s="220"/>
      <c r="C97" s="16"/>
      <c r="D97" s="12"/>
      <c r="E97" s="23"/>
      <c r="F97" s="24"/>
      <c r="G97" s="18"/>
      <c r="H97" s="124" t="s">
        <v>187</v>
      </c>
      <c r="I97" s="31"/>
      <c r="J97" s="35"/>
      <c r="K97" s="20"/>
      <c r="L97" s="24"/>
      <c r="M97" s="25"/>
      <c r="N97" s="124" t="s">
        <v>188</v>
      </c>
      <c r="O97" s="31"/>
      <c r="P97" s="35"/>
      <c r="Q97" s="20"/>
      <c r="R97" s="24"/>
      <c r="S97" s="25"/>
      <c r="T97" s="118" t="s">
        <v>189</v>
      </c>
      <c r="U97" s="31"/>
      <c r="V97" s="35"/>
      <c r="W97" s="20"/>
      <c r="X97" s="24"/>
      <c r="Y97" s="25"/>
      <c r="Z97" s="118" t="s">
        <v>188</v>
      </c>
      <c r="AA97" s="18"/>
      <c r="AB97" s="18"/>
      <c r="AC97" s="200"/>
    </row>
    <row r="98" spans="1:29" ht="12.75">
      <c r="A98" s="256" t="s">
        <v>93</v>
      </c>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182"/>
      <c r="AB98" s="84"/>
      <c r="AC98" s="63"/>
    </row>
    <row r="99" spans="1:29" ht="153">
      <c r="A99" s="250" t="s">
        <v>14</v>
      </c>
      <c r="B99" s="264" t="s">
        <v>58</v>
      </c>
      <c r="C99" s="19" t="s">
        <v>70</v>
      </c>
      <c r="D99" s="17" t="s">
        <v>26</v>
      </c>
      <c r="E99" s="20"/>
      <c r="F99" s="107"/>
      <c r="G99" s="26"/>
      <c r="H99" s="201"/>
      <c r="I99" s="16" t="s">
        <v>143</v>
      </c>
      <c r="J99" s="33" t="s">
        <v>23</v>
      </c>
      <c r="K99" s="61">
        <v>1600</v>
      </c>
      <c r="L99" s="29"/>
      <c r="M99" s="77"/>
      <c r="N99" s="201"/>
      <c r="O99" s="31" t="s">
        <v>94</v>
      </c>
      <c r="P99" s="33" t="s">
        <v>26</v>
      </c>
      <c r="Q99" s="61"/>
      <c r="R99" s="29"/>
      <c r="S99" s="77"/>
      <c r="T99" s="201"/>
      <c r="U99" s="32" t="s">
        <v>99</v>
      </c>
      <c r="V99" s="52" t="s">
        <v>26</v>
      </c>
      <c r="W99" s="61"/>
      <c r="X99" s="29"/>
      <c r="Y99" s="77"/>
      <c r="Z99" s="201"/>
      <c r="AA99" s="201"/>
      <c r="AB99" s="92"/>
      <c r="AC99" s="198" t="s">
        <v>194</v>
      </c>
    </row>
    <row r="100" spans="1:29" ht="81" customHeight="1">
      <c r="A100" s="251"/>
      <c r="B100" s="265"/>
      <c r="C100" s="221"/>
      <c r="D100" s="227"/>
      <c r="E100" s="206"/>
      <c r="F100" s="184"/>
      <c r="G100" s="187"/>
      <c r="H100" s="202"/>
      <c r="I100" s="190"/>
      <c r="J100" s="193"/>
      <c r="K100" s="224"/>
      <c r="L100" s="167"/>
      <c r="M100" s="201"/>
      <c r="N100" s="202"/>
      <c r="O100" s="170" t="s">
        <v>100</v>
      </c>
      <c r="P100" s="173" t="s">
        <v>26</v>
      </c>
      <c r="Q100" s="164"/>
      <c r="R100" s="176"/>
      <c r="S100" s="179"/>
      <c r="T100" s="202"/>
      <c r="U100" s="170" t="s">
        <v>95</v>
      </c>
      <c r="V100" s="173" t="s">
        <v>26</v>
      </c>
      <c r="W100" s="164"/>
      <c r="X100" s="167"/>
      <c r="Y100" s="179"/>
      <c r="Z100" s="202"/>
      <c r="AA100" s="202"/>
      <c r="AB100" s="93"/>
      <c r="AC100" s="199"/>
    </row>
    <row r="101" spans="1:29" ht="12.75" hidden="1">
      <c r="A101" s="251"/>
      <c r="B101" s="265"/>
      <c r="C101" s="222"/>
      <c r="D101" s="228"/>
      <c r="E101" s="268"/>
      <c r="F101" s="185"/>
      <c r="G101" s="188"/>
      <c r="H101" s="202"/>
      <c r="I101" s="191"/>
      <c r="J101" s="194"/>
      <c r="K101" s="225"/>
      <c r="L101" s="168"/>
      <c r="M101" s="202"/>
      <c r="N101" s="202"/>
      <c r="O101" s="171"/>
      <c r="P101" s="174"/>
      <c r="Q101" s="165"/>
      <c r="R101" s="177"/>
      <c r="S101" s="180"/>
      <c r="T101" s="202"/>
      <c r="U101" s="171"/>
      <c r="V101" s="174"/>
      <c r="W101" s="165"/>
      <c r="X101" s="168"/>
      <c r="Y101" s="180"/>
      <c r="Z101" s="202"/>
      <c r="AA101" s="202"/>
      <c r="AB101" s="93"/>
      <c r="AC101" s="199"/>
    </row>
    <row r="102" spans="1:29" ht="12.75" hidden="1">
      <c r="A102" s="251"/>
      <c r="B102" s="266"/>
      <c r="C102" s="223"/>
      <c r="D102" s="229"/>
      <c r="E102" s="207"/>
      <c r="F102" s="186"/>
      <c r="G102" s="189"/>
      <c r="H102" s="203"/>
      <c r="I102" s="192"/>
      <c r="J102" s="195"/>
      <c r="K102" s="226"/>
      <c r="L102" s="169"/>
      <c r="M102" s="203"/>
      <c r="N102" s="203"/>
      <c r="O102" s="172"/>
      <c r="P102" s="175"/>
      <c r="Q102" s="166"/>
      <c r="R102" s="178"/>
      <c r="S102" s="181"/>
      <c r="T102" s="203"/>
      <c r="U102" s="172"/>
      <c r="V102" s="175"/>
      <c r="W102" s="166"/>
      <c r="X102" s="169"/>
      <c r="Y102" s="181"/>
      <c r="Z102" s="203"/>
      <c r="AA102" s="202"/>
      <c r="AB102" s="93"/>
      <c r="AC102" s="199"/>
    </row>
    <row r="103" spans="1:29" ht="126.75" customHeight="1">
      <c r="A103" s="251"/>
      <c r="B103" s="190" t="s">
        <v>59</v>
      </c>
      <c r="C103" s="19" t="s">
        <v>37</v>
      </c>
      <c r="D103" s="17" t="s">
        <v>22</v>
      </c>
      <c r="E103" s="20">
        <v>1</v>
      </c>
      <c r="F103" s="28"/>
      <c r="G103" s="77"/>
      <c r="H103" s="201"/>
      <c r="I103" s="3" t="s">
        <v>32</v>
      </c>
      <c r="J103" s="12" t="s">
        <v>23</v>
      </c>
      <c r="K103" s="61">
        <v>170</v>
      </c>
      <c r="L103" s="29"/>
      <c r="M103" s="26"/>
      <c r="N103" s="201"/>
      <c r="O103" s="31" t="s">
        <v>38</v>
      </c>
      <c r="P103" s="33" t="s">
        <v>22</v>
      </c>
      <c r="Q103" s="61">
        <v>2</v>
      </c>
      <c r="R103" s="29"/>
      <c r="S103" s="77"/>
      <c r="T103" s="201"/>
      <c r="U103" s="32"/>
      <c r="V103" s="33"/>
      <c r="W103" s="61"/>
      <c r="X103" s="29"/>
      <c r="Y103" s="77"/>
      <c r="Z103" s="179"/>
      <c r="AA103" s="202"/>
      <c r="AB103" s="93"/>
      <c r="AC103" s="199"/>
    </row>
    <row r="104" spans="1:29" ht="63.75">
      <c r="A104" s="251"/>
      <c r="B104" s="192"/>
      <c r="C104" s="19" t="s">
        <v>102</v>
      </c>
      <c r="D104" s="17" t="s">
        <v>22</v>
      </c>
      <c r="E104" s="20">
        <v>1</v>
      </c>
      <c r="F104" s="28"/>
      <c r="G104" s="77"/>
      <c r="H104" s="203"/>
      <c r="I104" s="32"/>
      <c r="J104" s="33"/>
      <c r="K104" s="61"/>
      <c r="L104" s="29"/>
      <c r="M104" s="77"/>
      <c r="N104" s="203"/>
      <c r="O104" s="31" t="s">
        <v>96</v>
      </c>
      <c r="P104" s="33" t="s">
        <v>22</v>
      </c>
      <c r="Q104" s="61">
        <v>4</v>
      </c>
      <c r="R104" s="29"/>
      <c r="S104" s="77"/>
      <c r="T104" s="203"/>
      <c r="U104" s="32"/>
      <c r="V104" s="33"/>
      <c r="W104" s="61"/>
      <c r="X104" s="29"/>
      <c r="Y104" s="77"/>
      <c r="Z104" s="181"/>
      <c r="AA104" s="202"/>
      <c r="AB104" s="93"/>
      <c r="AC104" s="199"/>
    </row>
    <row r="105" spans="1:29" ht="124.5" customHeight="1">
      <c r="A105" s="251"/>
      <c r="B105" s="30" t="s">
        <v>60</v>
      </c>
      <c r="C105" s="19"/>
      <c r="D105" s="17"/>
      <c r="E105" s="20"/>
      <c r="F105" s="108"/>
      <c r="G105" s="106"/>
      <c r="H105" s="26"/>
      <c r="I105" s="3" t="s">
        <v>32</v>
      </c>
      <c r="J105" s="12" t="s">
        <v>23</v>
      </c>
      <c r="K105" s="61">
        <v>120</v>
      </c>
      <c r="L105" s="29"/>
      <c r="M105" s="77"/>
      <c r="N105" s="26"/>
      <c r="O105" s="31" t="s">
        <v>97</v>
      </c>
      <c r="P105" s="33" t="s">
        <v>22</v>
      </c>
      <c r="Q105" s="61">
        <v>4</v>
      </c>
      <c r="R105" s="29"/>
      <c r="S105" s="77"/>
      <c r="T105" s="77"/>
      <c r="U105" s="32"/>
      <c r="V105" s="33"/>
      <c r="W105" s="61"/>
      <c r="X105" s="29"/>
      <c r="Y105" s="77"/>
      <c r="Z105" s="77"/>
      <c r="AA105" s="202"/>
      <c r="AB105" s="93"/>
      <c r="AC105" s="199"/>
    </row>
    <row r="106" spans="1:29" ht="63.75">
      <c r="A106" s="251"/>
      <c r="B106" s="30" t="s">
        <v>98</v>
      </c>
      <c r="C106" s="34"/>
      <c r="D106" s="17"/>
      <c r="E106" s="20"/>
      <c r="F106" s="107"/>
      <c r="G106" s="106"/>
      <c r="H106" s="26"/>
      <c r="I106" s="32"/>
      <c r="J106" s="33"/>
      <c r="K106" s="61"/>
      <c r="L106" s="29"/>
      <c r="M106" s="77"/>
      <c r="N106" s="26"/>
      <c r="O106" s="31" t="s">
        <v>96</v>
      </c>
      <c r="P106" s="33" t="s">
        <v>22</v>
      </c>
      <c r="Q106" s="61">
        <v>4</v>
      </c>
      <c r="R106" s="29"/>
      <c r="S106" s="77"/>
      <c r="T106" s="94"/>
      <c r="U106" s="32"/>
      <c r="V106" s="33"/>
      <c r="W106" s="61"/>
      <c r="X106" s="29"/>
      <c r="Y106" s="77"/>
      <c r="Z106" s="94"/>
      <c r="AA106" s="202"/>
      <c r="AB106" s="93"/>
      <c r="AC106" s="199"/>
    </row>
    <row r="107" spans="1:29" ht="132" customHeight="1">
      <c r="A107" s="252"/>
      <c r="B107" s="47" t="s">
        <v>101</v>
      </c>
      <c r="C107" s="10"/>
      <c r="D107" s="12"/>
      <c r="E107" s="20"/>
      <c r="F107" s="109"/>
      <c r="G107" s="106"/>
      <c r="H107" s="26"/>
      <c r="I107" s="3" t="s">
        <v>32</v>
      </c>
      <c r="J107" s="12" t="s">
        <v>23</v>
      </c>
      <c r="K107" s="61">
        <v>180</v>
      </c>
      <c r="L107" s="29"/>
      <c r="M107" s="77"/>
      <c r="N107" s="26"/>
      <c r="O107" s="32"/>
      <c r="P107" s="33"/>
      <c r="Q107" s="61"/>
      <c r="R107" s="29"/>
      <c r="S107" s="77"/>
      <c r="T107" s="26"/>
      <c r="U107" s="32"/>
      <c r="V107" s="33"/>
      <c r="W107" s="61"/>
      <c r="X107" s="29"/>
      <c r="Y107" s="77"/>
      <c r="Z107" s="26"/>
      <c r="AA107" s="203"/>
      <c r="AB107" s="93"/>
      <c r="AC107" s="199"/>
    </row>
    <row r="108" spans="1:29" ht="49.5" customHeight="1">
      <c r="A108" s="219" t="s">
        <v>157</v>
      </c>
      <c r="B108" s="220"/>
      <c r="C108" s="10"/>
      <c r="D108" s="17"/>
      <c r="E108" s="20"/>
      <c r="F108" s="56"/>
      <c r="G108" s="18"/>
      <c r="H108" s="118" t="s">
        <v>191</v>
      </c>
      <c r="I108" s="31"/>
      <c r="J108" s="35"/>
      <c r="K108" s="20"/>
      <c r="L108" s="24"/>
      <c r="M108" s="25"/>
      <c r="N108" s="118" t="s">
        <v>220</v>
      </c>
      <c r="O108" s="10"/>
      <c r="P108" s="12"/>
      <c r="Q108" s="20"/>
      <c r="R108" s="129"/>
      <c r="S108" s="25"/>
      <c r="T108" s="118" t="s">
        <v>192</v>
      </c>
      <c r="U108" s="31"/>
      <c r="V108" s="35"/>
      <c r="W108" s="20"/>
      <c r="X108" s="24"/>
      <c r="Y108" s="25"/>
      <c r="Z108" s="118" t="s">
        <v>193</v>
      </c>
      <c r="AA108" s="119"/>
      <c r="AB108" s="25"/>
      <c r="AC108" s="200"/>
    </row>
    <row r="109" spans="1:29" ht="12.75">
      <c r="A109" s="182" t="s">
        <v>120</v>
      </c>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85"/>
      <c r="AC109" s="63"/>
    </row>
    <row r="110" spans="1:29" ht="139.5" customHeight="1">
      <c r="A110" s="281" t="s">
        <v>71</v>
      </c>
      <c r="B110" s="3" t="s">
        <v>72</v>
      </c>
      <c r="C110" s="48"/>
      <c r="D110" s="17"/>
      <c r="E110" s="20"/>
      <c r="F110" s="67"/>
      <c r="G110" s="26"/>
      <c r="H110" s="201"/>
      <c r="I110" s="3" t="s">
        <v>127</v>
      </c>
      <c r="J110" s="12" t="s">
        <v>23</v>
      </c>
      <c r="K110" s="20">
        <v>380</v>
      </c>
      <c r="L110" s="29"/>
      <c r="M110" s="77"/>
      <c r="N110" s="201"/>
      <c r="O110" s="31"/>
      <c r="P110" s="33"/>
      <c r="Q110" s="61"/>
      <c r="R110" s="29"/>
      <c r="S110" s="77"/>
      <c r="T110" s="179"/>
      <c r="U110" s="81"/>
      <c r="V110" s="12"/>
      <c r="W110" s="61"/>
      <c r="X110" s="29"/>
      <c r="Y110" s="77"/>
      <c r="Z110" s="201"/>
      <c r="AA110" s="201"/>
      <c r="AB110" s="92"/>
      <c r="AC110" s="198" t="s">
        <v>197</v>
      </c>
    </row>
    <row r="111" spans="1:29" ht="123.75" customHeight="1">
      <c r="A111" s="282"/>
      <c r="B111" s="258" t="s">
        <v>129</v>
      </c>
      <c r="C111" s="316"/>
      <c r="D111" s="227"/>
      <c r="E111" s="206"/>
      <c r="F111" s="184"/>
      <c r="G111" s="179"/>
      <c r="H111" s="202"/>
      <c r="I111" s="190" t="s">
        <v>32</v>
      </c>
      <c r="J111" s="193" t="s">
        <v>23</v>
      </c>
      <c r="K111" s="206">
        <v>408</v>
      </c>
      <c r="L111" s="167"/>
      <c r="M111" s="179"/>
      <c r="N111" s="202"/>
      <c r="O111" s="211"/>
      <c r="P111" s="173"/>
      <c r="Q111" s="164"/>
      <c r="R111" s="176"/>
      <c r="S111" s="179"/>
      <c r="T111" s="180"/>
      <c r="U111" s="173"/>
      <c r="V111" s="193"/>
      <c r="W111" s="164"/>
      <c r="X111" s="176"/>
      <c r="Y111" s="179"/>
      <c r="Z111" s="202"/>
      <c r="AA111" s="202"/>
      <c r="AB111" s="93"/>
      <c r="AC111" s="199"/>
    </row>
    <row r="112" spans="1:29" ht="9.75" customHeight="1" hidden="1">
      <c r="A112" s="282"/>
      <c r="B112" s="260"/>
      <c r="C112" s="318"/>
      <c r="D112" s="229"/>
      <c r="E112" s="207"/>
      <c r="F112" s="186"/>
      <c r="G112" s="181"/>
      <c r="H112" s="202"/>
      <c r="I112" s="192"/>
      <c r="J112" s="195"/>
      <c r="K112" s="207"/>
      <c r="L112" s="169"/>
      <c r="M112" s="181"/>
      <c r="N112" s="202"/>
      <c r="O112" s="213"/>
      <c r="P112" s="175"/>
      <c r="Q112" s="166"/>
      <c r="R112" s="178"/>
      <c r="S112" s="181"/>
      <c r="T112" s="180"/>
      <c r="U112" s="175"/>
      <c r="V112" s="195"/>
      <c r="W112" s="166"/>
      <c r="X112" s="178"/>
      <c r="Y112" s="181"/>
      <c r="Z112" s="202"/>
      <c r="AA112" s="202"/>
      <c r="AB112" s="93"/>
      <c r="AC112" s="199"/>
    </row>
    <row r="113" spans="1:29" ht="127.5">
      <c r="A113" s="283"/>
      <c r="B113" s="3" t="s">
        <v>128</v>
      </c>
      <c r="C113" s="48"/>
      <c r="D113" s="17"/>
      <c r="E113" s="20"/>
      <c r="F113" s="67"/>
      <c r="G113" s="26"/>
      <c r="H113" s="203"/>
      <c r="I113" s="3" t="s">
        <v>32</v>
      </c>
      <c r="J113" s="12" t="s">
        <v>23</v>
      </c>
      <c r="K113" s="20">
        <v>168</v>
      </c>
      <c r="L113" s="29"/>
      <c r="M113" s="77"/>
      <c r="N113" s="203"/>
      <c r="O113" s="31"/>
      <c r="P113" s="33"/>
      <c r="Q113" s="61"/>
      <c r="R113" s="29"/>
      <c r="S113" s="77"/>
      <c r="T113" s="181"/>
      <c r="U113" s="32"/>
      <c r="V113" s="33"/>
      <c r="W113" s="61"/>
      <c r="X113" s="29"/>
      <c r="Y113" s="77"/>
      <c r="Z113" s="203"/>
      <c r="AA113" s="203"/>
      <c r="AB113" s="93"/>
      <c r="AC113" s="199"/>
    </row>
    <row r="114" spans="1:29" ht="140.25">
      <c r="A114" s="83" t="s">
        <v>73</v>
      </c>
      <c r="B114" s="3" t="s">
        <v>74</v>
      </c>
      <c r="C114" s="48"/>
      <c r="D114" s="17"/>
      <c r="E114" s="20"/>
      <c r="F114" s="67"/>
      <c r="G114" s="26"/>
      <c r="H114" s="94"/>
      <c r="I114" s="3" t="s">
        <v>75</v>
      </c>
      <c r="J114" s="12" t="s">
        <v>23</v>
      </c>
      <c r="K114" s="20">
        <v>335</v>
      </c>
      <c r="L114" s="29"/>
      <c r="M114" s="77"/>
      <c r="N114" s="94"/>
      <c r="O114" s="11" t="s">
        <v>125</v>
      </c>
      <c r="P114" s="1" t="s">
        <v>22</v>
      </c>
      <c r="Q114" s="82">
        <v>6</v>
      </c>
      <c r="R114" s="114"/>
      <c r="S114" s="77"/>
      <c r="T114" s="88"/>
      <c r="U114" s="32"/>
      <c r="V114" s="33"/>
      <c r="W114" s="61"/>
      <c r="X114" s="29"/>
      <c r="Y114" s="77"/>
      <c r="Z114" s="88"/>
      <c r="AA114" s="77"/>
      <c r="AB114" s="93"/>
      <c r="AC114" s="199"/>
    </row>
    <row r="115" spans="1:29" ht="49.5" customHeight="1">
      <c r="A115" s="219" t="s">
        <v>158</v>
      </c>
      <c r="B115" s="220"/>
      <c r="C115" s="16"/>
      <c r="D115" s="12"/>
      <c r="E115" s="20"/>
      <c r="F115" s="56"/>
      <c r="G115" s="18"/>
      <c r="H115" s="124" t="s">
        <v>188</v>
      </c>
      <c r="I115" s="31"/>
      <c r="J115" s="35"/>
      <c r="K115" s="20"/>
      <c r="L115" s="24"/>
      <c r="M115" s="25"/>
      <c r="N115" s="124" t="s">
        <v>195</v>
      </c>
      <c r="O115" s="11"/>
      <c r="P115" s="1"/>
      <c r="Q115" s="61"/>
      <c r="R115" s="129"/>
      <c r="S115" s="25"/>
      <c r="T115" s="124" t="s">
        <v>196</v>
      </c>
      <c r="U115" s="31"/>
      <c r="V115" s="35"/>
      <c r="W115" s="20"/>
      <c r="X115" s="24"/>
      <c r="Y115" s="25"/>
      <c r="Z115" s="124" t="s">
        <v>188</v>
      </c>
      <c r="AA115" s="18"/>
      <c r="AB115" s="18"/>
      <c r="AC115" s="200"/>
    </row>
    <row r="116" spans="1:29" ht="12.75" customHeight="1">
      <c r="A116" s="182" t="s">
        <v>117</v>
      </c>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85"/>
      <c r="AC116" s="74"/>
    </row>
    <row r="117" spans="1:29" ht="33.75" customHeight="1">
      <c r="A117" s="250" t="s">
        <v>18</v>
      </c>
      <c r="B117" s="190" t="s">
        <v>122</v>
      </c>
      <c r="C117" s="316"/>
      <c r="D117" s="227"/>
      <c r="E117" s="206"/>
      <c r="F117" s="184"/>
      <c r="G117" s="179"/>
      <c r="H117" s="179"/>
      <c r="I117" s="170" t="s">
        <v>121</v>
      </c>
      <c r="J117" s="193" t="s">
        <v>23</v>
      </c>
      <c r="K117" s="320">
        <v>60</v>
      </c>
      <c r="L117" s="323"/>
      <c r="M117" s="201"/>
      <c r="N117" s="201"/>
      <c r="O117" s="211"/>
      <c r="P117" s="173"/>
      <c r="Q117" s="164"/>
      <c r="R117" s="176"/>
      <c r="S117" s="179"/>
      <c r="T117" s="179"/>
      <c r="U117" s="173"/>
      <c r="V117" s="193"/>
      <c r="W117" s="164"/>
      <c r="X117" s="176"/>
      <c r="Y117" s="179"/>
      <c r="Z117" s="179"/>
      <c r="AA117" s="201">
        <f>Z117+T117+N117+H117</f>
        <v>0</v>
      </c>
      <c r="AB117" s="92"/>
      <c r="AC117" s="217" t="s">
        <v>198</v>
      </c>
    </row>
    <row r="118" spans="1:29" ht="90" customHeight="1">
      <c r="A118" s="251"/>
      <c r="B118" s="191"/>
      <c r="C118" s="317"/>
      <c r="D118" s="228"/>
      <c r="E118" s="268"/>
      <c r="F118" s="185"/>
      <c r="G118" s="180"/>
      <c r="H118" s="180"/>
      <c r="I118" s="171"/>
      <c r="J118" s="194"/>
      <c r="K118" s="321"/>
      <c r="L118" s="324"/>
      <c r="M118" s="202"/>
      <c r="N118" s="202"/>
      <c r="O118" s="212"/>
      <c r="P118" s="174"/>
      <c r="Q118" s="165"/>
      <c r="R118" s="177"/>
      <c r="S118" s="180"/>
      <c r="T118" s="180"/>
      <c r="U118" s="174"/>
      <c r="V118" s="194"/>
      <c r="W118" s="165"/>
      <c r="X118" s="177"/>
      <c r="Y118" s="180"/>
      <c r="Z118" s="180"/>
      <c r="AA118" s="202"/>
      <c r="AB118" s="93"/>
      <c r="AC118" s="217"/>
    </row>
    <row r="119" spans="1:29" ht="17.25" customHeight="1">
      <c r="A119" s="252"/>
      <c r="B119" s="192"/>
      <c r="C119" s="318"/>
      <c r="D119" s="229"/>
      <c r="E119" s="207"/>
      <c r="F119" s="186"/>
      <c r="G119" s="181"/>
      <c r="H119" s="181"/>
      <c r="I119" s="172"/>
      <c r="J119" s="195"/>
      <c r="K119" s="322"/>
      <c r="L119" s="325"/>
      <c r="M119" s="203"/>
      <c r="N119" s="203"/>
      <c r="O119" s="213"/>
      <c r="P119" s="175"/>
      <c r="Q119" s="166"/>
      <c r="R119" s="178"/>
      <c r="S119" s="181"/>
      <c r="T119" s="181"/>
      <c r="U119" s="175"/>
      <c r="V119" s="195"/>
      <c r="W119" s="166"/>
      <c r="X119" s="178"/>
      <c r="Y119" s="181"/>
      <c r="Z119" s="181"/>
      <c r="AA119" s="319"/>
      <c r="AB119" s="95"/>
      <c r="AC119" s="217"/>
    </row>
    <row r="120" spans="1:29" ht="49.5" customHeight="1" thickBot="1">
      <c r="A120" s="248" t="s">
        <v>159</v>
      </c>
      <c r="B120" s="249"/>
      <c r="C120" s="16"/>
      <c r="D120" s="12"/>
      <c r="E120" s="20"/>
      <c r="F120" s="56"/>
      <c r="G120" s="18"/>
      <c r="H120" s="25" t="s">
        <v>188</v>
      </c>
      <c r="I120" s="31"/>
      <c r="J120" s="35"/>
      <c r="K120" s="20"/>
      <c r="L120" s="24"/>
      <c r="M120" s="25"/>
      <c r="N120" s="124" t="s">
        <v>198</v>
      </c>
      <c r="O120" s="10"/>
      <c r="P120" s="12"/>
      <c r="Q120" s="20"/>
      <c r="R120" s="24"/>
      <c r="S120" s="25"/>
      <c r="T120" s="130" t="s">
        <v>188</v>
      </c>
      <c r="U120" s="31"/>
      <c r="V120" s="35"/>
      <c r="W120" s="20"/>
      <c r="X120" s="24"/>
      <c r="Y120" s="25"/>
      <c r="Z120" s="124" t="s">
        <v>188</v>
      </c>
      <c r="AA120" s="119"/>
      <c r="AB120" s="131"/>
      <c r="AC120" s="218"/>
    </row>
    <row r="121" spans="1:29" ht="42" customHeight="1" thickBot="1" thickTop="1">
      <c r="A121" s="238" t="s">
        <v>160</v>
      </c>
      <c r="B121" s="239"/>
      <c r="C121" s="240" t="s">
        <v>1</v>
      </c>
      <c r="D121" s="240"/>
      <c r="E121" s="240"/>
      <c r="F121" s="240"/>
      <c r="G121" s="241"/>
      <c r="H121" s="126" t="s">
        <v>199</v>
      </c>
      <c r="I121" s="242" t="s">
        <v>3</v>
      </c>
      <c r="J121" s="240"/>
      <c r="K121" s="240"/>
      <c r="L121" s="240"/>
      <c r="M121" s="241"/>
      <c r="N121" s="126" t="s">
        <v>200</v>
      </c>
      <c r="O121" s="242" t="s">
        <v>4</v>
      </c>
      <c r="P121" s="240"/>
      <c r="Q121" s="240"/>
      <c r="R121" s="240"/>
      <c r="S121" s="240"/>
      <c r="T121" s="127" t="s">
        <v>201</v>
      </c>
      <c r="U121" s="240" t="s">
        <v>5</v>
      </c>
      <c r="V121" s="240"/>
      <c r="W121" s="240"/>
      <c r="X121" s="240"/>
      <c r="Y121" s="240"/>
      <c r="Z121" s="126" t="s">
        <v>202</v>
      </c>
      <c r="AA121" s="120"/>
      <c r="AB121" s="120"/>
      <c r="AC121" s="128" t="s">
        <v>203</v>
      </c>
    </row>
    <row r="122" spans="1:29" ht="42" customHeight="1" thickBot="1" thickTop="1">
      <c r="A122" s="328" t="s">
        <v>167</v>
      </c>
      <c r="B122" s="329"/>
      <c r="C122" s="330" t="s">
        <v>1</v>
      </c>
      <c r="D122" s="330"/>
      <c r="E122" s="330"/>
      <c r="F122" s="330"/>
      <c r="G122" s="331"/>
      <c r="H122" s="132"/>
      <c r="I122" s="332" t="s">
        <v>3</v>
      </c>
      <c r="J122" s="330"/>
      <c r="K122" s="330"/>
      <c r="L122" s="330"/>
      <c r="M122" s="331"/>
      <c r="N122" s="132"/>
      <c r="O122" s="332" t="s">
        <v>4</v>
      </c>
      <c r="P122" s="330"/>
      <c r="Q122" s="330"/>
      <c r="R122" s="330"/>
      <c r="S122" s="331"/>
      <c r="T122" s="133"/>
      <c r="U122" s="330" t="s">
        <v>5</v>
      </c>
      <c r="V122" s="330"/>
      <c r="W122" s="330"/>
      <c r="X122" s="330"/>
      <c r="Y122" s="330"/>
      <c r="Z122" s="132"/>
      <c r="AA122" s="134"/>
      <c r="AB122" s="134"/>
      <c r="AC122" s="135"/>
    </row>
    <row r="123" spans="1:9" ht="12.75" customHeight="1">
      <c r="A123" s="197" t="s">
        <v>161</v>
      </c>
      <c r="B123" s="197"/>
      <c r="C123" s="197"/>
      <c r="D123" s="197"/>
      <c r="E123" s="197"/>
      <c r="F123" s="197"/>
      <c r="G123" s="86"/>
      <c r="H123" s="86"/>
      <c r="I123" s="86"/>
    </row>
    <row r="124" spans="1:27" ht="12.75" customHeight="1">
      <c r="A124" s="196" t="s">
        <v>211</v>
      </c>
      <c r="B124" s="196"/>
      <c r="C124" s="196"/>
      <c r="D124" s="196"/>
      <c r="E124" s="196"/>
      <c r="F124" s="86"/>
      <c r="G124" s="138" t="s">
        <v>170</v>
      </c>
      <c r="H124" s="138"/>
      <c r="I124" s="121" t="s">
        <v>169</v>
      </c>
      <c r="J124" s="139" t="s">
        <v>214</v>
      </c>
      <c r="K124" s="139"/>
      <c r="M124" s="138" t="s">
        <v>170</v>
      </c>
      <c r="N124" s="138"/>
      <c r="O124" s="121" t="s">
        <v>169</v>
      </c>
      <c r="P124" s="139" t="s">
        <v>214</v>
      </c>
      <c r="Q124" s="139"/>
      <c r="S124" s="138" t="s">
        <v>170</v>
      </c>
      <c r="T124" s="138"/>
      <c r="U124" s="121" t="s">
        <v>169</v>
      </c>
      <c r="V124" s="139" t="s">
        <v>214</v>
      </c>
      <c r="W124" s="139"/>
      <c r="Y124" s="138"/>
      <c r="Z124" s="138"/>
      <c r="AA124" s="138"/>
    </row>
    <row r="125" spans="1:29" ht="12.75" customHeight="1" thickBot="1">
      <c r="A125" s="333" t="s">
        <v>212</v>
      </c>
      <c r="B125" s="333"/>
      <c r="C125" s="333"/>
      <c r="D125" s="333"/>
      <c r="E125" s="333"/>
      <c r="F125" s="86"/>
      <c r="G125" s="140" t="s">
        <v>168</v>
      </c>
      <c r="H125" s="140"/>
      <c r="I125" s="140"/>
      <c r="J125" s="140"/>
      <c r="M125" s="140" t="s">
        <v>180</v>
      </c>
      <c r="N125" s="140"/>
      <c r="O125" s="140"/>
      <c r="P125" s="140"/>
      <c r="S125" s="140" t="s">
        <v>181</v>
      </c>
      <c r="T125" s="140"/>
      <c r="U125" s="140"/>
      <c r="V125" s="140"/>
      <c r="W125" s="75"/>
      <c r="Y125" s="122"/>
      <c r="Z125" s="122"/>
      <c r="AA125" s="122"/>
      <c r="AB125" s="122"/>
      <c r="AC125" s="75"/>
    </row>
    <row r="126" spans="1:29" ht="12.75" customHeight="1">
      <c r="A126" s="333"/>
      <c r="B126" s="333"/>
      <c r="C126" s="333"/>
      <c r="D126" s="333"/>
      <c r="E126" s="333"/>
      <c r="G126" s="140" t="s">
        <v>205</v>
      </c>
      <c r="H126" s="141"/>
      <c r="I126" s="151"/>
      <c r="J126" s="157"/>
      <c r="K126" s="158"/>
      <c r="M126" s="150" t="s">
        <v>171</v>
      </c>
      <c r="N126" s="334"/>
      <c r="O126" s="151"/>
      <c r="P126" s="145"/>
      <c r="Q126" s="146"/>
      <c r="S126" s="140" t="s">
        <v>171</v>
      </c>
      <c r="T126" s="141"/>
      <c r="U126" s="151"/>
      <c r="V126" s="157"/>
      <c r="W126" s="158"/>
      <c r="Y126" s="122"/>
      <c r="Z126" s="122"/>
      <c r="AA126" s="122"/>
      <c r="AB126" s="122"/>
      <c r="AC126" s="123"/>
    </row>
    <row r="127" spans="7:29" ht="13.5" customHeight="1" thickBot="1">
      <c r="G127" s="140"/>
      <c r="H127" s="141"/>
      <c r="I127" s="152"/>
      <c r="J127" s="159"/>
      <c r="K127" s="160"/>
      <c r="M127" s="150"/>
      <c r="N127" s="334"/>
      <c r="O127" s="152"/>
      <c r="P127" s="147"/>
      <c r="Q127" s="148"/>
      <c r="S127" s="140"/>
      <c r="T127" s="141"/>
      <c r="U127" s="152"/>
      <c r="V127" s="159"/>
      <c r="W127" s="160"/>
      <c r="Y127" s="122"/>
      <c r="Z127" s="122"/>
      <c r="AA127" s="122"/>
      <c r="AB127" s="122"/>
      <c r="AC127" s="75"/>
    </row>
    <row r="128" spans="7:29" ht="13.5" customHeight="1">
      <c r="G128" s="140" t="s">
        <v>204</v>
      </c>
      <c r="H128" s="141"/>
      <c r="I128" s="153"/>
      <c r="J128" s="145"/>
      <c r="K128" s="146"/>
      <c r="M128" s="140" t="s">
        <v>204</v>
      </c>
      <c r="N128" s="141"/>
      <c r="O128" s="153"/>
      <c r="P128" s="145"/>
      <c r="Q128" s="146"/>
      <c r="S128" s="140" t="s">
        <v>172</v>
      </c>
      <c r="T128" s="140"/>
      <c r="U128" s="151"/>
      <c r="V128" s="157"/>
      <c r="W128" s="158"/>
      <c r="Y128" s="122"/>
      <c r="Z128" s="122"/>
      <c r="AA128" s="122"/>
      <c r="AB128" s="122"/>
      <c r="AC128" s="75"/>
    </row>
    <row r="129" spans="7:29" ht="13.5" customHeight="1" thickBot="1">
      <c r="G129" s="140"/>
      <c r="H129" s="141"/>
      <c r="I129" s="154"/>
      <c r="J129" s="147"/>
      <c r="K129" s="148"/>
      <c r="M129" s="140"/>
      <c r="N129" s="141"/>
      <c r="O129" s="154"/>
      <c r="P129" s="147"/>
      <c r="Q129" s="148"/>
      <c r="S129" s="140"/>
      <c r="T129" s="140"/>
      <c r="U129" s="152"/>
      <c r="V129" s="159"/>
      <c r="W129" s="160"/>
      <c r="Y129" s="122"/>
      <c r="Z129" s="122"/>
      <c r="AA129" s="122"/>
      <c r="AB129" s="122"/>
      <c r="AC129" s="75"/>
    </row>
    <row r="130" spans="7:29" ht="12.75" customHeight="1">
      <c r="G130" s="140" t="s">
        <v>172</v>
      </c>
      <c r="H130" s="141"/>
      <c r="I130" s="153"/>
      <c r="J130" s="145"/>
      <c r="K130" s="146"/>
      <c r="M130" s="140" t="s">
        <v>172</v>
      </c>
      <c r="N130" s="141"/>
      <c r="O130" s="153"/>
      <c r="P130" s="145"/>
      <c r="Q130" s="146"/>
      <c r="S130" s="140"/>
      <c r="T130" s="140"/>
      <c r="U130" s="143"/>
      <c r="V130" s="144"/>
      <c r="W130" s="144"/>
      <c r="Y130" s="122"/>
      <c r="Z130" s="122"/>
      <c r="AA130" s="122"/>
      <c r="AB130" s="122"/>
      <c r="AC130" s="75"/>
    </row>
    <row r="131" spans="7:23" ht="12.75" customHeight="1" thickBot="1">
      <c r="G131" s="140"/>
      <c r="H131" s="141"/>
      <c r="I131" s="154"/>
      <c r="J131" s="147"/>
      <c r="K131" s="148"/>
      <c r="M131" s="140"/>
      <c r="N131" s="141"/>
      <c r="O131" s="154"/>
      <c r="P131" s="147"/>
      <c r="Q131" s="148"/>
      <c r="S131" s="140"/>
      <c r="T131" s="140"/>
      <c r="U131" s="143"/>
      <c r="V131" s="143"/>
      <c r="W131" s="143"/>
    </row>
    <row r="132" spans="7:23" ht="12.75" customHeight="1">
      <c r="G132" s="140" t="s">
        <v>173</v>
      </c>
      <c r="H132" s="141"/>
      <c r="I132" s="153"/>
      <c r="J132" s="145"/>
      <c r="K132" s="146"/>
      <c r="M132" s="140" t="s">
        <v>173</v>
      </c>
      <c r="N132" s="141"/>
      <c r="O132" s="153"/>
      <c r="P132" s="145"/>
      <c r="Q132" s="146"/>
      <c r="S132" s="140"/>
      <c r="T132" s="155"/>
      <c r="U132" s="142"/>
      <c r="V132" s="142"/>
      <c r="W132" s="142"/>
    </row>
    <row r="133" spans="7:23" ht="13.5" customHeight="1" thickBot="1">
      <c r="G133" s="140"/>
      <c r="H133" s="141"/>
      <c r="I133" s="154"/>
      <c r="J133" s="147"/>
      <c r="K133" s="148"/>
      <c r="M133" s="140"/>
      <c r="N133" s="141"/>
      <c r="O133" s="154"/>
      <c r="P133" s="147"/>
      <c r="Q133" s="148"/>
      <c r="S133" s="140"/>
      <c r="T133" s="155"/>
      <c r="U133" s="142"/>
      <c r="V133" s="142"/>
      <c r="W133" s="142"/>
    </row>
    <row r="134" spans="7:23" ht="13.5" customHeight="1">
      <c r="G134" s="150" t="s">
        <v>174</v>
      </c>
      <c r="H134" s="150"/>
      <c r="I134" s="151"/>
      <c r="J134" s="149"/>
      <c r="K134" s="149"/>
      <c r="M134" s="335" t="s">
        <v>175</v>
      </c>
      <c r="N134" s="335"/>
      <c r="O134" s="151"/>
      <c r="P134" s="149"/>
      <c r="Q134" s="149"/>
      <c r="S134" s="140" t="s">
        <v>176</v>
      </c>
      <c r="T134" s="140"/>
      <c r="U134" s="151"/>
      <c r="V134" s="149"/>
      <c r="W134" s="149"/>
    </row>
    <row r="135" spans="7:23" ht="13.5" thickBot="1">
      <c r="G135" s="150"/>
      <c r="H135" s="150"/>
      <c r="I135" s="152"/>
      <c r="J135" s="149"/>
      <c r="K135" s="149"/>
      <c r="M135" s="335"/>
      <c r="N135" s="335"/>
      <c r="O135" s="152"/>
      <c r="P135" s="149"/>
      <c r="Q135" s="149"/>
      <c r="S135" s="140"/>
      <c r="T135" s="140"/>
      <c r="U135" s="152"/>
      <c r="V135" s="149"/>
      <c r="W135" s="149"/>
    </row>
    <row r="137" ht="32.25" customHeight="1"/>
    <row r="138" spans="7:23" ht="15.75" customHeight="1">
      <c r="G138" s="138" t="s">
        <v>170</v>
      </c>
      <c r="H138" s="138"/>
      <c r="I138" s="121" t="s">
        <v>169</v>
      </c>
      <c r="J138" s="139" t="s">
        <v>214</v>
      </c>
      <c r="K138" s="139"/>
      <c r="M138" s="138" t="s">
        <v>170</v>
      </c>
      <c r="N138" s="138"/>
      <c r="O138" s="121" t="s">
        <v>169</v>
      </c>
      <c r="P138" s="139" t="s">
        <v>214</v>
      </c>
      <c r="Q138" s="139"/>
      <c r="S138" s="138" t="s">
        <v>170</v>
      </c>
      <c r="T138" s="138"/>
      <c r="U138" s="121" t="s">
        <v>169</v>
      </c>
      <c r="V138" s="139" t="s">
        <v>214</v>
      </c>
      <c r="W138" s="139"/>
    </row>
    <row r="139" spans="7:23" ht="13.5" customHeight="1" thickBot="1">
      <c r="G139" s="138" t="s">
        <v>216</v>
      </c>
      <c r="H139" s="138"/>
      <c r="I139" s="121"/>
      <c r="J139" s="139"/>
      <c r="K139" s="139"/>
      <c r="M139" s="138" t="s">
        <v>217</v>
      </c>
      <c r="N139" s="138"/>
      <c r="O139" s="121"/>
      <c r="P139" s="139"/>
      <c r="Q139" s="139"/>
      <c r="S139" s="138" t="s">
        <v>218</v>
      </c>
      <c r="T139" s="138"/>
      <c r="U139" s="121"/>
      <c r="V139" s="139"/>
      <c r="W139" s="139"/>
    </row>
    <row r="140" spans="7:23" ht="13.5" customHeight="1">
      <c r="G140" s="140" t="s">
        <v>205</v>
      </c>
      <c r="H140" s="141"/>
      <c r="I140" s="153"/>
      <c r="J140" s="145"/>
      <c r="K140" s="146"/>
      <c r="M140" s="140" t="s">
        <v>204</v>
      </c>
      <c r="N140" s="141"/>
      <c r="O140" s="153"/>
      <c r="P140" s="145"/>
      <c r="Q140" s="146"/>
      <c r="S140" s="140" t="s">
        <v>204</v>
      </c>
      <c r="T140" s="141"/>
      <c r="U140" s="153"/>
      <c r="V140" s="145"/>
      <c r="W140" s="146"/>
    </row>
    <row r="141" spans="7:23" ht="13.5" customHeight="1" thickBot="1">
      <c r="G141" s="140"/>
      <c r="H141" s="141"/>
      <c r="I141" s="154"/>
      <c r="J141" s="147"/>
      <c r="K141" s="148"/>
      <c r="M141" s="140"/>
      <c r="N141" s="141"/>
      <c r="O141" s="154"/>
      <c r="P141" s="147"/>
      <c r="Q141" s="148"/>
      <c r="S141" s="140"/>
      <c r="T141" s="141"/>
      <c r="U141" s="154"/>
      <c r="V141" s="147"/>
      <c r="W141" s="148"/>
    </row>
    <row r="142" spans="7:23" ht="13.5" customHeight="1">
      <c r="G142" s="140" t="s">
        <v>204</v>
      </c>
      <c r="H142" s="141"/>
      <c r="I142" s="153"/>
      <c r="J142" s="145"/>
      <c r="K142" s="146"/>
      <c r="M142" s="140" t="s">
        <v>172</v>
      </c>
      <c r="N142" s="141"/>
      <c r="O142" s="153"/>
      <c r="P142" s="145"/>
      <c r="Q142" s="146"/>
      <c r="S142" s="140"/>
      <c r="T142" s="155"/>
      <c r="U142" s="142"/>
      <c r="V142" s="142"/>
      <c r="W142" s="142"/>
    </row>
    <row r="143" spans="7:23" ht="13.5" customHeight="1" thickBot="1">
      <c r="G143" s="140"/>
      <c r="H143" s="141"/>
      <c r="I143" s="154"/>
      <c r="J143" s="147"/>
      <c r="K143" s="148"/>
      <c r="M143" s="140"/>
      <c r="N143" s="141"/>
      <c r="O143" s="154"/>
      <c r="P143" s="147"/>
      <c r="Q143" s="148"/>
      <c r="S143" s="140"/>
      <c r="T143" s="155"/>
      <c r="U143" s="142"/>
      <c r="V143" s="142"/>
      <c r="W143" s="142"/>
    </row>
    <row r="144" spans="7:23" ht="13.5" customHeight="1">
      <c r="G144" s="140" t="s">
        <v>172</v>
      </c>
      <c r="H144" s="141"/>
      <c r="I144" s="153"/>
      <c r="J144" s="145"/>
      <c r="K144" s="146"/>
      <c r="M144" s="140"/>
      <c r="N144" s="155"/>
      <c r="O144" s="142"/>
      <c r="P144" s="142"/>
      <c r="Q144" s="142"/>
      <c r="S144" s="140"/>
      <c r="T144" s="155"/>
      <c r="U144" s="142"/>
      <c r="V144" s="142"/>
      <c r="W144" s="142"/>
    </row>
    <row r="145" spans="7:23" ht="13.5" customHeight="1" thickBot="1">
      <c r="G145" s="140"/>
      <c r="H145" s="141"/>
      <c r="I145" s="154"/>
      <c r="J145" s="147"/>
      <c r="K145" s="148"/>
      <c r="M145" s="140"/>
      <c r="N145" s="155"/>
      <c r="O145" s="142"/>
      <c r="P145" s="142"/>
      <c r="Q145" s="142"/>
      <c r="S145" s="140"/>
      <c r="T145" s="155"/>
      <c r="U145" s="142"/>
      <c r="V145" s="142"/>
      <c r="W145" s="142"/>
    </row>
    <row r="146" spans="7:23" ht="13.5" customHeight="1">
      <c r="G146" s="140" t="s">
        <v>173</v>
      </c>
      <c r="H146" s="141"/>
      <c r="I146" s="153"/>
      <c r="J146" s="145"/>
      <c r="K146" s="146"/>
      <c r="M146" s="140"/>
      <c r="N146" s="155"/>
      <c r="O146" s="142"/>
      <c r="P146" s="142"/>
      <c r="Q146" s="142"/>
      <c r="S146" s="140"/>
      <c r="T146" s="155"/>
      <c r="U146" s="142"/>
      <c r="V146" s="142"/>
      <c r="W146" s="142"/>
    </row>
    <row r="147" spans="7:23" ht="13.5" customHeight="1" thickBot="1">
      <c r="G147" s="140"/>
      <c r="H147" s="141"/>
      <c r="I147" s="154"/>
      <c r="J147" s="147"/>
      <c r="K147" s="148"/>
      <c r="M147" s="140"/>
      <c r="N147" s="155"/>
      <c r="O147" s="142"/>
      <c r="P147" s="142"/>
      <c r="Q147" s="142"/>
      <c r="S147" s="140"/>
      <c r="T147" s="155"/>
      <c r="U147" s="142"/>
      <c r="V147" s="142"/>
      <c r="W147" s="142"/>
    </row>
    <row r="148" spans="7:23" ht="12.75">
      <c r="G148" s="150" t="s">
        <v>177</v>
      </c>
      <c r="H148" s="150"/>
      <c r="I148" s="153"/>
      <c r="J148" s="156"/>
      <c r="K148" s="156"/>
      <c r="M148" s="140" t="s">
        <v>178</v>
      </c>
      <c r="N148" s="140"/>
      <c r="O148" s="153"/>
      <c r="P148" s="156"/>
      <c r="Q148" s="156"/>
      <c r="S148" s="140" t="s">
        <v>179</v>
      </c>
      <c r="T148" s="140"/>
      <c r="U148" s="153"/>
      <c r="V148" s="156"/>
      <c r="W148" s="156"/>
    </row>
    <row r="149" spans="7:23" ht="13.5" thickBot="1">
      <c r="G149" s="150"/>
      <c r="H149" s="150"/>
      <c r="I149" s="154"/>
      <c r="J149" s="156"/>
      <c r="K149" s="156"/>
      <c r="M149" s="140"/>
      <c r="N149" s="140"/>
      <c r="O149" s="154"/>
      <c r="P149" s="156"/>
      <c r="Q149" s="156"/>
      <c r="S149" s="140"/>
      <c r="T149" s="140"/>
      <c r="U149" s="154"/>
      <c r="V149" s="156"/>
      <c r="W149" s="156"/>
    </row>
    <row r="150" ht="14.25" customHeight="1"/>
    <row r="151" ht="12.75" customHeight="1"/>
    <row r="152" spans="4:21" ht="12.75" customHeight="1">
      <c r="D152" s="140" t="s">
        <v>215</v>
      </c>
      <c r="E152" s="140"/>
      <c r="F152" s="140"/>
      <c r="G152" s="140"/>
      <c r="H152" s="140"/>
      <c r="I152" s="140"/>
      <c r="J152" s="140"/>
      <c r="K152" s="140"/>
      <c r="M152" s="162"/>
      <c r="N152" s="162"/>
      <c r="O152" s="86"/>
      <c r="Q152" s="163"/>
      <c r="R152" s="163"/>
      <c r="S152" s="137"/>
      <c r="T152" s="161"/>
      <c r="U152" s="161"/>
    </row>
    <row r="153" spans="4:21" ht="12.75" customHeight="1">
      <c r="D153" s="140" t="s">
        <v>219</v>
      </c>
      <c r="E153" s="140"/>
      <c r="F153" s="140"/>
      <c r="G153" s="140"/>
      <c r="H153" s="140"/>
      <c r="I153" s="140"/>
      <c r="J153" s="140"/>
      <c r="K153" s="140"/>
      <c r="L153" s="140"/>
      <c r="S153" s="137"/>
      <c r="T153" s="161"/>
      <c r="U153" s="161"/>
    </row>
    <row r="154" ht="13.5" customHeight="1"/>
    <row r="155" ht="12.75" customHeight="1"/>
    <row r="156" spans="13:21" ht="12.75" customHeight="1">
      <c r="M156" s="162" t="s">
        <v>206</v>
      </c>
      <c r="N156" s="162"/>
      <c r="O156" s="86" t="s">
        <v>208</v>
      </c>
      <c r="Q156" s="163" t="s">
        <v>207</v>
      </c>
      <c r="R156" s="163"/>
      <c r="T156" s="161" t="s">
        <v>210</v>
      </c>
      <c r="U156" s="161"/>
    </row>
    <row r="157" spans="20:21" ht="12.75">
      <c r="T157" s="161" t="s">
        <v>209</v>
      </c>
      <c r="U157" s="161"/>
    </row>
    <row r="158" ht="18.75" customHeight="1"/>
    <row r="159" ht="29.25" customHeight="1"/>
  </sheetData>
  <sheetProtection/>
  <mergeCells count="587">
    <mergeCell ref="M139:N139"/>
    <mergeCell ref="M134:N135"/>
    <mergeCell ref="S124:T124"/>
    <mergeCell ref="S125:V125"/>
    <mergeCell ref="S128:T129"/>
    <mergeCell ref="G124:H124"/>
    <mergeCell ref="G125:J125"/>
    <mergeCell ref="G128:H129"/>
    <mergeCell ref="M124:N124"/>
    <mergeCell ref="M125:P125"/>
    <mergeCell ref="S126:T127"/>
    <mergeCell ref="U126:U127"/>
    <mergeCell ref="A125:E126"/>
    <mergeCell ref="M126:N127"/>
    <mergeCell ref="O126:O127"/>
    <mergeCell ref="M128:N129"/>
    <mergeCell ref="O128:O129"/>
    <mergeCell ref="G126:H127"/>
    <mergeCell ref="I126:I127"/>
    <mergeCell ref="I128:I129"/>
    <mergeCell ref="A2:E2"/>
    <mergeCell ref="Y124:AA124"/>
    <mergeCell ref="A122:B122"/>
    <mergeCell ref="C122:G122"/>
    <mergeCell ref="I122:M122"/>
    <mergeCell ref="O122:S122"/>
    <mergeCell ref="U122:Y122"/>
    <mergeCell ref="T41:T45"/>
    <mergeCell ref="I43:I44"/>
    <mergeCell ref="J43:J44"/>
    <mergeCell ref="AB3:AB4"/>
    <mergeCell ref="W43:W44"/>
    <mergeCell ref="X43:X44"/>
    <mergeCell ref="Y43:Y44"/>
    <mergeCell ref="P43:P44"/>
    <mergeCell ref="Q43:Q44"/>
    <mergeCell ref="R43:R44"/>
    <mergeCell ref="S43:S44"/>
    <mergeCell ref="U43:U44"/>
    <mergeCell ref="V43:V44"/>
    <mergeCell ref="K43:K44"/>
    <mergeCell ref="L43:L44"/>
    <mergeCell ref="M43:M44"/>
    <mergeCell ref="O43:O44"/>
    <mergeCell ref="N41:N45"/>
    <mergeCell ref="W111:W112"/>
    <mergeCell ref="T84:T85"/>
    <mergeCell ref="N84:N85"/>
    <mergeCell ref="N46:N48"/>
    <mergeCell ref="Q51:Q55"/>
    <mergeCell ref="X111:X112"/>
    <mergeCell ref="Y111:Y112"/>
    <mergeCell ref="P111:P112"/>
    <mergeCell ref="Q111:Q112"/>
    <mergeCell ref="R111:R112"/>
    <mergeCell ref="S111:S112"/>
    <mergeCell ref="U111:U112"/>
    <mergeCell ref="V111:V112"/>
    <mergeCell ref="I111:I112"/>
    <mergeCell ref="J111:J112"/>
    <mergeCell ref="K111:K112"/>
    <mergeCell ref="L111:L112"/>
    <mergeCell ref="M111:M112"/>
    <mergeCell ref="O111:O112"/>
    <mergeCell ref="B111:B112"/>
    <mergeCell ref="C111:C112"/>
    <mergeCell ref="D111:D112"/>
    <mergeCell ref="E111:E112"/>
    <mergeCell ref="F111:F112"/>
    <mergeCell ref="G111:G112"/>
    <mergeCell ref="X117:X119"/>
    <mergeCell ref="Y117:Y119"/>
    <mergeCell ref="Z117:Z119"/>
    <mergeCell ref="P117:P119"/>
    <mergeCell ref="Q117:Q119"/>
    <mergeCell ref="R117:R119"/>
    <mergeCell ref="S117:S119"/>
    <mergeCell ref="T117:T119"/>
    <mergeCell ref="AA117:AA119"/>
    <mergeCell ref="U117:U119"/>
    <mergeCell ref="J117:J119"/>
    <mergeCell ref="K117:K119"/>
    <mergeCell ref="L117:L119"/>
    <mergeCell ref="M117:M119"/>
    <mergeCell ref="N117:N119"/>
    <mergeCell ref="O117:O119"/>
    <mergeCell ref="V117:V119"/>
    <mergeCell ref="W117:W119"/>
    <mergeCell ref="C117:C119"/>
    <mergeCell ref="D117:D119"/>
    <mergeCell ref="E117:E119"/>
    <mergeCell ref="F117:F119"/>
    <mergeCell ref="G117:G119"/>
    <mergeCell ref="H117:H119"/>
    <mergeCell ref="H84:H85"/>
    <mergeCell ref="R86:R89"/>
    <mergeCell ref="R90:R91"/>
    <mergeCell ref="S86:S89"/>
    <mergeCell ref="Q90:Q91"/>
    <mergeCell ref="M86:M89"/>
    <mergeCell ref="H86:H91"/>
    <mergeCell ref="I90:I91"/>
    <mergeCell ref="K86:K89"/>
    <mergeCell ref="L90:L91"/>
    <mergeCell ref="Y81:Y83"/>
    <mergeCell ref="W12:W21"/>
    <mergeCell ref="X12:X21"/>
    <mergeCell ref="X49:X50"/>
    <mergeCell ref="W81:W83"/>
    <mergeCell ref="X22:X23"/>
    <mergeCell ref="Y22:Y23"/>
    <mergeCell ref="Y24:Y28"/>
    <mergeCell ref="Y51:Y55"/>
    <mergeCell ref="V49:V50"/>
    <mergeCell ref="W49:W50"/>
    <mergeCell ref="T29:T38"/>
    <mergeCell ref="T24:T28"/>
    <mergeCell ref="T51:T55"/>
    <mergeCell ref="A80:AA80"/>
    <mergeCell ref="H74:H78"/>
    <mergeCell ref="N74:N78"/>
    <mergeCell ref="T74:T78"/>
    <mergeCell ref="N68:N73"/>
    <mergeCell ref="T56:T67"/>
    <mergeCell ref="G56:G67"/>
    <mergeCell ref="T68:T73"/>
    <mergeCell ref="Q81:Q83"/>
    <mergeCell ref="L81:L83"/>
    <mergeCell ref="A79:B79"/>
    <mergeCell ref="G82:G83"/>
    <mergeCell ref="F82:F83"/>
    <mergeCell ref="F68:F73"/>
    <mergeCell ref="G68:G73"/>
    <mergeCell ref="D82:D83"/>
    <mergeCell ref="E82:E83"/>
    <mergeCell ref="B74:B78"/>
    <mergeCell ref="B56:B67"/>
    <mergeCell ref="D56:D67"/>
    <mergeCell ref="I81:I83"/>
    <mergeCell ref="J81:J83"/>
    <mergeCell ref="V81:V83"/>
    <mergeCell ref="P81:P83"/>
    <mergeCell ref="S81:S83"/>
    <mergeCell ref="T81:T83"/>
    <mergeCell ref="K81:K83"/>
    <mergeCell ref="M81:M83"/>
    <mergeCell ref="N51:N55"/>
    <mergeCell ref="O51:O55"/>
    <mergeCell ref="A29:A38"/>
    <mergeCell ref="B84:B85"/>
    <mergeCell ref="B86:B91"/>
    <mergeCell ref="H68:H73"/>
    <mergeCell ref="A56:A78"/>
    <mergeCell ref="B68:B73"/>
    <mergeCell ref="D68:D73"/>
    <mergeCell ref="E68:E73"/>
    <mergeCell ref="I51:I55"/>
    <mergeCell ref="K51:K55"/>
    <mergeCell ref="P49:P50"/>
    <mergeCell ref="O90:O91"/>
    <mergeCell ref="P86:P89"/>
    <mergeCell ref="P90:P91"/>
    <mergeCell ref="N81:N83"/>
    <mergeCell ref="O81:O83"/>
    <mergeCell ref="O49:O50"/>
    <mergeCell ref="N56:N67"/>
    <mergeCell ref="U49:U50"/>
    <mergeCell ref="S49:S50"/>
    <mergeCell ref="S24:S28"/>
    <mergeCell ref="U24:U28"/>
    <mergeCell ref="M51:M55"/>
    <mergeCell ref="D51:D55"/>
    <mergeCell ref="E51:E55"/>
    <mergeCell ref="F51:F55"/>
    <mergeCell ref="H51:H55"/>
    <mergeCell ref="G51:G55"/>
    <mergeCell ref="B29:B38"/>
    <mergeCell ref="N24:N28"/>
    <mergeCell ref="Z24:Z28"/>
    <mergeCell ref="AA24:AA28"/>
    <mergeCell ref="W24:W28"/>
    <mergeCell ref="N29:N38"/>
    <mergeCell ref="J24:J28"/>
    <mergeCell ref="L24:L28"/>
    <mergeCell ref="V24:V28"/>
    <mergeCell ref="X24:X28"/>
    <mergeCell ref="K24:K28"/>
    <mergeCell ref="H24:H28"/>
    <mergeCell ref="R51:R55"/>
    <mergeCell ref="A22:A28"/>
    <mergeCell ref="P24:P28"/>
    <mergeCell ref="O24:O28"/>
    <mergeCell ref="Q24:Q28"/>
    <mergeCell ref="R24:R28"/>
    <mergeCell ref="C24:C28"/>
    <mergeCell ref="B24:B28"/>
    <mergeCell ref="D24:D28"/>
    <mergeCell ref="E24:E28"/>
    <mergeCell ref="H56:H67"/>
    <mergeCell ref="J51:J55"/>
    <mergeCell ref="F24:F28"/>
    <mergeCell ref="G24:G28"/>
    <mergeCell ref="E46:E48"/>
    <mergeCell ref="I24:I28"/>
    <mergeCell ref="I49:I50"/>
    <mergeCell ref="E56:E67"/>
    <mergeCell ref="K49:K50"/>
    <mergeCell ref="Y12:Y21"/>
    <mergeCell ref="V12:V21"/>
    <mergeCell ref="V22:V23"/>
    <mergeCell ref="U7:U8"/>
    <mergeCell ref="M7:M11"/>
    <mergeCell ref="M24:M28"/>
    <mergeCell ref="X7:X8"/>
    <mergeCell ref="Y7:Y8"/>
    <mergeCell ref="L49:L50"/>
    <mergeCell ref="I7:I11"/>
    <mergeCell ref="J7:J11"/>
    <mergeCell ref="K7:K11"/>
    <mergeCell ref="W22:W23"/>
    <mergeCell ref="V7:V8"/>
    <mergeCell ref="W7:W8"/>
    <mergeCell ref="N22:N23"/>
    <mergeCell ref="T12:T21"/>
    <mergeCell ref="T22:T23"/>
    <mergeCell ref="Q7:Q11"/>
    <mergeCell ref="Z12:Z21"/>
    <mergeCell ref="AA12:AA21"/>
    <mergeCell ref="C22:C23"/>
    <mergeCell ref="D22:D23"/>
    <mergeCell ref="E22:E23"/>
    <mergeCell ref="F22:F23"/>
    <mergeCell ref="G22:G23"/>
    <mergeCell ref="P12:P21"/>
    <mergeCell ref="M12:M21"/>
    <mergeCell ref="U22:U23"/>
    <mergeCell ref="C12:C21"/>
    <mergeCell ref="D12:D21"/>
    <mergeCell ref="E12:E21"/>
    <mergeCell ref="F12:F21"/>
    <mergeCell ref="S22:S23"/>
    <mergeCell ref="L12:L21"/>
    <mergeCell ref="O12:O21"/>
    <mergeCell ref="C7:C11"/>
    <mergeCell ref="D7:D11"/>
    <mergeCell ref="E7:E11"/>
    <mergeCell ref="B49:B50"/>
    <mergeCell ref="C49:C50"/>
    <mergeCell ref="A39:B39"/>
    <mergeCell ref="A40:AA40"/>
    <mergeCell ref="S7:S11"/>
    <mergeCell ref="B7:B11"/>
    <mergeCell ref="L7:L11"/>
    <mergeCell ref="AC3:AC4"/>
    <mergeCell ref="A6:AC6"/>
    <mergeCell ref="G12:G21"/>
    <mergeCell ref="N12:N21"/>
    <mergeCell ref="S12:S21"/>
    <mergeCell ref="B3:B4"/>
    <mergeCell ref="C3:H3"/>
    <mergeCell ref="I3:N3"/>
    <mergeCell ref="A3:A4"/>
    <mergeCell ref="A7:A11"/>
    <mergeCell ref="H7:H11"/>
    <mergeCell ref="N7:N11"/>
    <mergeCell ref="T7:T11"/>
    <mergeCell ref="A110:A113"/>
    <mergeCell ref="N110:N113"/>
    <mergeCell ref="T110:T113"/>
    <mergeCell ref="H12:H21"/>
    <mergeCell ref="G7:G11"/>
    <mergeCell ref="F7:F11"/>
    <mergeCell ref="M49:M50"/>
    <mergeCell ref="O3:T3"/>
    <mergeCell ref="U3:Z3"/>
    <mergeCell ref="AA3:AA4"/>
    <mergeCell ref="I12:I21"/>
    <mergeCell ref="J12:J21"/>
    <mergeCell ref="O22:O23"/>
    <mergeCell ref="P22:P23"/>
    <mergeCell ref="R7:R11"/>
    <mergeCell ref="AA7:AA11"/>
    <mergeCell ref="O7:O11"/>
    <mergeCell ref="B22:B23"/>
    <mergeCell ref="AA22:AA23"/>
    <mergeCell ref="B12:B21"/>
    <mergeCell ref="U12:U21"/>
    <mergeCell ref="R12:R21"/>
    <mergeCell ref="Q12:Q21"/>
    <mergeCell ref="K22:K23"/>
    <mergeCell ref="L22:L23"/>
    <mergeCell ref="M22:M23"/>
    <mergeCell ref="Z22:Z23"/>
    <mergeCell ref="A12:A21"/>
    <mergeCell ref="H22:H23"/>
    <mergeCell ref="K12:K21"/>
    <mergeCell ref="A41:A45"/>
    <mergeCell ref="H41:H45"/>
    <mergeCell ref="D49:D50"/>
    <mergeCell ref="J22:J23"/>
    <mergeCell ref="I22:I23"/>
    <mergeCell ref="B41:B44"/>
    <mergeCell ref="E49:E50"/>
    <mergeCell ref="E90:E91"/>
    <mergeCell ref="B99:B102"/>
    <mergeCell ref="A97:B97"/>
    <mergeCell ref="A81:A96"/>
    <mergeCell ref="B81:B83"/>
    <mergeCell ref="B92:B94"/>
    <mergeCell ref="B95:B96"/>
    <mergeCell ref="A99:A107"/>
    <mergeCell ref="E86:E89"/>
    <mergeCell ref="E100:E102"/>
    <mergeCell ref="A51:A55"/>
    <mergeCell ref="A49:A50"/>
    <mergeCell ref="G46:G48"/>
    <mergeCell ref="H46:H48"/>
    <mergeCell ref="L51:L55"/>
    <mergeCell ref="F46:F48"/>
    <mergeCell ref="F49:F50"/>
    <mergeCell ref="H49:H50"/>
    <mergeCell ref="A46:A48"/>
    <mergeCell ref="B46:B48"/>
    <mergeCell ref="Z29:Z38"/>
    <mergeCell ref="AA29:AA38"/>
    <mergeCell ref="Y49:Y50"/>
    <mergeCell ref="Z49:Z50"/>
    <mergeCell ref="X51:X55"/>
    <mergeCell ref="AA49:AA50"/>
    <mergeCell ref="AA51:AA55"/>
    <mergeCell ref="AA41:AA45"/>
    <mergeCell ref="Z46:Z48"/>
    <mergeCell ref="AA46:AA48"/>
    <mergeCell ref="Z84:Z85"/>
    <mergeCell ref="Y86:Y89"/>
    <mergeCell ref="S51:S55"/>
    <mergeCell ref="U81:U83"/>
    <mergeCell ref="U86:U89"/>
    <mergeCell ref="W51:W55"/>
    <mergeCell ref="Z56:Z67"/>
    <mergeCell ref="Z68:Z73"/>
    <mergeCell ref="U51:U55"/>
    <mergeCell ref="X81:X83"/>
    <mergeCell ref="B51:B55"/>
    <mergeCell ref="G49:G50"/>
    <mergeCell ref="J49:J50"/>
    <mergeCell ref="V90:V91"/>
    <mergeCell ref="Z86:Z91"/>
    <mergeCell ref="K90:K91"/>
    <mergeCell ref="X86:X89"/>
    <mergeCell ref="P51:P55"/>
    <mergeCell ref="X90:X91"/>
    <mergeCell ref="Y90:Y91"/>
    <mergeCell ref="A108:B108"/>
    <mergeCell ref="C86:C89"/>
    <mergeCell ref="C90:C91"/>
    <mergeCell ref="D86:D89"/>
    <mergeCell ref="D90:D91"/>
    <mergeCell ref="A98:AA98"/>
    <mergeCell ref="W86:W89"/>
    <mergeCell ref="W90:W91"/>
    <mergeCell ref="V86:V89"/>
    <mergeCell ref="R93:R94"/>
    <mergeCell ref="P7:P11"/>
    <mergeCell ref="Q22:Q23"/>
    <mergeCell ref="R22:R23"/>
    <mergeCell ref="Q86:Q89"/>
    <mergeCell ref="R81:R83"/>
    <mergeCell ref="V51:V55"/>
    <mergeCell ref="R49:R50"/>
    <mergeCell ref="Q49:Q50"/>
    <mergeCell ref="T46:T48"/>
    <mergeCell ref="T49:T50"/>
    <mergeCell ref="Z99:Z102"/>
    <mergeCell ref="M90:M91"/>
    <mergeCell ref="T92:T94"/>
    <mergeCell ref="S93:S94"/>
    <mergeCell ref="N86:N91"/>
    <mergeCell ref="Z95:Z96"/>
    <mergeCell ref="U90:U91"/>
    <mergeCell ref="O86:O89"/>
    <mergeCell ref="Y93:Y94"/>
    <mergeCell ref="O93:O94"/>
    <mergeCell ref="F90:F91"/>
    <mergeCell ref="F86:F89"/>
    <mergeCell ref="U121:Y121"/>
    <mergeCell ref="A120:B120"/>
    <mergeCell ref="Z110:Z113"/>
    <mergeCell ref="AA110:AA113"/>
    <mergeCell ref="A117:A119"/>
    <mergeCell ref="AA99:AA107"/>
    <mergeCell ref="H110:H113"/>
    <mergeCell ref="B103:B104"/>
    <mergeCell ref="A121:B121"/>
    <mergeCell ref="C121:G121"/>
    <mergeCell ref="I121:M121"/>
    <mergeCell ref="A109:AA109"/>
    <mergeCell ref="O121:S121"/>
    <mergeCell ref="N92:N94"/>
    <mergeCell ref="B117:B119"/>
    <mergeCell ref="I117:I119"/>
    <mergeCell ref="X93:X94"/>
    <mergeCell ref="Z92:Z94"/>
    <mergeCell ref="W93:W94"/>
    <mergeCell ref="U93:U94"/>
    <mergeCell ref="P93:P94"/>
    <mergeCell ref="J86:J89"/>
    <mergeCell ref="J90:J91"/>
    <mergeCell ref="I86:I89"/>
    <mergeCell ref="S90:S91"/>
    <mergeCell ref="T86:T91"/>
    <mergeCell ref="L86:L89"/>
    <mergeCell ref="Q93:Q94"/>
    <mergeCell ref="H95:H96"/>
    <mergeCell ref="N95:N96"/>
    <mergeCell ref="G86:G89"/>
    <mergeCell ref="G90:G91"/>
    <mergeCell ref="V93:V94"/>
    <mergeCell ref="C93:C94"/>
    <mergeCell ref="D93:D94"/>
    <mergeCell ref="E93:E94"/>
    <mergeCell ref="F93:F94"/>
    <mergeCell ref="G93:G94"/>
    <mergeCell ref="L93:L94"/>
    <mergeCell ref="T103:T104"/>
    <mergeCell ref="I93:I94"/>
    <mergeCell ref="H29:H38"/>
    <mergeCell ref="J93:J94"/>
    <mergeCell ref="H92:H94"/>
    <mergeCell ref="M93:M94"/>
    <mergeCell ref="N49:N50"/>
    <mergeCell ref="T99:T102"/>
    <mergeCell ref="H99:H102"/>
    <mergeCell ref="AC7:AC39"/>
    <mergeCell ref="Z41:Z45"/>
    <mergeCell ref="AC41:AC79"/>
    <mergeCell ref="AC81:AC97"/>
    <mergeCell ref="AA56:AA78"/>
    <mergeCell ref="AA81:AA96"/>
    <mergeCell ref="Z51:Z55"/>
    <mergeCell ref="Z81:Z83"/>
    <mergeCell ref="AB7:AB38"/>
    <mergeCell ref="Z74:Z78"/>
    <mergeCell ref="Z7:Z11"/>
    <mergeCell ref="AC117:AC120"/>
    <mergeCell ref="A115:B115"/>
    <mergeCell ref="AC110:AC115"/>
    <mergeCell ref="N99:N102"/>
    <mergeCell ref="H103:H104"/>
    <mergeCell ref="C100:C102"/>
    <mergeCell ref="K100:K102"/>
    <mergeCell ref="L100:L102"/>
    <mergeCell ref="D100:D102"/>
    <mergeCell ref="C43:C44"/>
    <mergeCell ref="D43:D44"/>
    <mergeCell ref="E43:E44"/>
    <mergeCell ref="F43:F44"/>
    <mergeCell ref="G43:G44"/>
    <mergeCell ref="C82:C83"/>
    <mergeCell ref="C51:C55"/>
    <mergeCell ref="C46:C48"/>
    <mergeCell ref="D46:D48"/>
    <mergeCell ref="F56:F67"/>
    <mergeCell ref="A124:E124"/>
    <mergeCell ref="A123:F123"/>
    <mergeCell ref="H82:H83"/>
    <mergeCell ref="AC99:AC108"/>
    <mergeCell ref="Y100:Y102"/>
    <mergeCell ref="M100:M102"/>
    <mergeCell ref="Z103:Z104"/>
    <mergeCell ref="K93:K94"/>
    <mergeCell ref="N103:N104"/>
    <mergeCell ref="T95:T96"/>
    <mergeCell ref="F100:F102"/>
    <mergeCell ref="G100:G102"/>
    <mergeCell ref="I100:I102"/>
    <mergeCell ref="J100:J102"/>
    <mergeCell ref="O100:O102"/>
    <mergeCell ref="P100:P102"/>
    <mergeCell ref="U128:U129"/>
    <mergeCell ref="U100:U102"/>
    <mergeCell ref="V100:V102"/>
    <mergeCell ref="O134:O135"/>
    <mergeCell ref="M130:N131"/>
    <mergeCell ref="P126:Q127"/>
    <mergeCell ref="P128:Q129"/>
    <mergeCell ref="R100:R102"/>
    <mergeCell ref="S100:S102"/>
    <mergeCell ref="A116:AA116"/>
    <mergeCell ref="W100:W102"/>
    <mergeCell ref="X100:X102"/>
    <mergeCell ref="Q100:Q102"/>
    <mergeCell ref="G148:H149"/>
    <mergeCell ref="I148:I149"/>
    <mergeCell ref="I146:I147"/>
    <mergeCell ref="U134:U135"/>
    <mergeCell ref="O130:O131"/>
    <mergeCell ref="O132:O133"/>
    <mergeCell ref="M132:N133"/>
    <mergeCell ref="G144:H145"/>
    <mergeCell ref="M144:N145"/>
    <mergeCell ref="O144:O145"/>
    <mergeCell ref="M146:N147"/>
    <mergeCell ref="O146:O147"/>
    <mergeCell ref="G146:H147"/>
    <mergeCell ref="J146:K147"/>
    <mergeCell ref="J144:K145"/>
    <mergeCell ref="U146:U147"/>
    <mergeCell ref="I142:I143"/>
    <mergeCell ref="G142:H143"/>
    <mergeCell ref="I140:I141"/>
    <mergeCell ref="G140:H141"/>
    <mergeCell ref="M140:N141"/>
    <mergeCell ref="O140:O141"/>
    <mergeCell ref="M142:N143"/>
    <mergeCell ref="O142:O143"/>
    <mergeCell ref="I144:I145"/>
    <mergeCell ref="T153:U153"/>
    <mergeCell ref="M148:N149"/>
    <mergeCell ref="O148:O149"/>
    <mergeCell ref="S140:T141"/>
    <mergeCell ref="U140:U141"/>
    <mergeCell ref="S142:T143"/>
    <mergeCell ref="U142:U143"/>
    <mergeCell ref="S144:T145"/>
    <mergeCell ref="U144:U145"/>
    <mergeCell ref="S146:T147"/>
    <mergeCell ref="M156:N156"/>
    <mergeCell ref="D152:K152"/>
    <mergeCell ref="Q156:R156"/>
    <mergeCell ref="T156:U156"/>
    <mergeCell ref="V148:W149"/>
    <mergeCell ref="S148:T149"/>
    <mergeCell ref="U148:U149"/>
    <mergeCell ref="M152:N152"/>
    <mergeCell ref="Q152:R152"/>
    <mergeCell ref="T152:U152"/>
    <mergeCell ref="V146:W147"/>
    <mergeCell ref="J148:K149"/>
    <mergeCell ref="T157:U157"/>
    <mergeCell ref="J124:K124"/>
    <mergeCell ref="J126:K127"/>
    <mergeCell ref="J128:K129"/>
    <mergeCell ref="J130:K131"/>
    <mergeCell ref="J132:K133"/>
    <mergeCell ref="J134:K135"/>
    <mergeCell ref="P124:Q124"/>
    <mergeCell ref="P146:Q147"/>
    <mergeCell ref="P148:Q149"/>
    <mergeCell ref="D153:L153"/>
    <mergeCell ref="V124:W124"/>
    <mergeCell ref="V126:W127"/>
    <mergeCell ref="V128:W129"/>
    <mergeCell ref="V134:W135"/>
    <mergeCell ref="V140:W141"/>
    <mergeCell ref="V142:W143"/>
    <mergeCell ref="V144:W145"/>
    <mergeCell ref="S130:T131"/>
    <mergeCell ref="I130:I131"/>
    <mergeCell ref="P139:Q139"/>
    <mergeCell ref="P140:Q141"/>
    <mergeCell ref="P142:Q143"/>
    <mergeCell ref="P144:Q145"/>
    <mergeCell ref="S139:T139"/>
    <mergeCell ref="S132:T133"/>
    <mergeCell ref="S134:T135"/>
    <mergeCell ref="I132:I133"/>
    <mergeCell ref="P134:Q135"/>
    <mergeCell ref="G132:H133"/>
    <mergeCell ref="J139:K139"/>
    <mergeCell ref="J140:K141"/>
    <mergeCell ref="J142:K143"/>
    <mergeCell ref="V139:W139"/>
    <mergeCell ref="G134:H135"/>
    <mergeCell ref="I134:I135"/>
    <mergeCell ref="G139:H139"/>
    <mergeCell ref="M138:N138"/>
    <mergeCell ref="G138:H138"/>
    <mergeCell ref="J138:K138"/>
    <mergeCell ref="P138:Q138"/>
    <mergeCell ref="S138:T138"/>
    <mergeCell ref="V138:W138"/>
    <mergeCell ref="G130:H131"/>
    <mergeCell ref="U132:W133"/>
    <mergeCell ref="U130:W131"/>
    <mergeCell ref="P130:Q131"/>
    <mergeCell ref="P132:Q133"/>
  </mergeCells>
  <printOptions/>
  <pageMargins left="0" right="0" top="0.7480314960629921" bottom="0" header="0.31496062992125984" footer="0.31496062992125984"/>
  <pageSetup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sladjana</dc:creator>
  <cp:keywords/>
  <dc:description/>
  <cp:lastModifiedBy>Tatijana Huno</cp:lastModifiedBy>
  <cp:lastPrinted>2016-07-05T09:15:39Z</cp:lastPrinted>
  <dcterms:created xsi:type="dcterms:W3CDTF">2008-04-15T08:14:27Z</dcterms:created>
  <dcterms:modified xsi:type="dcterms:W3CDTF">2016-07-14T10:50:49Z</dcterms:modified>
  <cp:category/>
  <cp:version/>
  <cp:contentType/>
  <cp:contentStatus/>
</cp:coreProperties>
</file>