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za objavu pejs\"/>
    </mc:Choice>
  </mc:AlternateContent>
  <xr:revisionPtr revIDLastSave="0" documentId="13_ncr:1_{5759F9AE-9DDF-433A-B508-72811C57E3CE}" xr6:coauthVersionLast="36" xr6:coauthVersionMax="36" xr10:uidLastSave="{00000000-0000-0000-0000-000000000000}"/>
  <bookViews>
    <workbookView xWindow="0" yWindow="0" windowWidth="28800" windowHeight="11325" xr2:uid="{7AA8C37E-2781-4DD9-96F9-6CE803821EC6}"/>
  </bookViews>
  <sheets>
    <sheet name="dijame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 l="1"/>
  <c r="M7" i="1" s="1"/>
  <c r="N7" i="1" s="1"/>
  <c r="L8" i="1" l="1"/>
  <c r="L9" i="1" s="1"/>
  <c r="L10" i="1" s="1"/>
  <c r="M6" i="1"/>
  <c r="N6" i="1" s="1"/>
</calcChain>
</file>

<file path=xl/sharedStrings.xml><?xml version="1.0" encoding="utf-8"?>
<sst xmlns="http://schemas.openxmlformats.org/spreadsheetml/2006/main" count="33" uniqueCount="31">
  <si>
    <t>Mehanički aktivni rotacioni sistem/set za uklanjanje pejsmejker elektrode</t>
  </si>
  <si>
    <t>ставка 1</t>
  </si>
  <si>
    <t>Rotacioni mehanički dilatator uvodnik – deliberator elektrode</t>
  </si>
  <si>
    <t>TightRail Rotating Mechanical Dilator Sheath</t>
  </si>
  <si>
    <t>545-5xx</t>
  </si>
  <si>
    <t>Spectranetics Corporation, SAD</t>
  </si>
  <si>
    <t>комад</t>
  </si>
  <si>
    <t>ставка 2</t>
  </si>
  <si>
    <t>Intraluminalna žica/uređaj za fiksiranje elektrode prilikom ekstrakcije</t>
  </si>
  <si>
    <t>Lead Locking Device</t>
  </si>
  <si>
    <t>518-0xx</t>
  </si>
  <si>
    <t>ШИФРА</t>
  </si>
  <si>
    <t>ПАРТИЈА</t>
  </si>
  <si>
    <t xml:space="preserve"> ПРЕДМЕТ НАБАВКЕ</t>
  </si>
  <si>
    <t xml:space="preserve"> ЗАШТИЋЕНИ НАЗИВ ПОНУЂЕНОГ ДОБРА</t>
  </si>
  <si>
    <t>КАТАЛОШКИ БРОЈ ПОНУЂЕНОГ ДОБРА</t>
  </si>
  <si>
    <t>ПРОИЗВОЂАЧ</t>
  </si>
  <si>
    <t xml:space="preserve"> ЈЕДИНИЦА МЕРЕ</t>
  </si>
  <si>
    <t xml:space="preserve"> КОЛИЧИНА</t>
  </si>
  <si>
    <t>ЈЕДИНИЧНА ЦЕНА</t>
  </si>
  <si>
    <t>Прилог 1 уговора - спецификација материјала са ценом</t>
  </si>
  <si>
    <t>Dобављач: Dijamed doo</t>
  </si>
  <si>
    <t xml:space="preserve"> ИЗНОС ПДВ</t>
  </si>
  <si>
    <t>УКУПНА ЦЕНА СА ПДВ</t>
  </si>
  <si>
    <t xml:space="preserve"> УКУПНА ЦЕНА БЕЗ ПДВ</t>
  </si>
  <si>
    <t>СТОПА ПДВ</t>
  </si>
  <si>
    <t>УКУПНА ВРЕДНОСТ БЕЗ ПДВ:</t>
  </si>
  <si>
    <t>ИЗНОС ПДВА:</t>
  </si>
  <si>
    <t>УКУПНА ВРЕДНОСТ СА ПДВ:</t>
  </si>
  <si>
    <t>BKT22034</t>
  </si>
  <si>
    <t>BKT22035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</si>
</sst>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87CB-CE55-45D7-85F9-BC0AC3AD8153}">
  <dimension ref="A1:N10"/>
  <sheetViews>
    <sheetView tabSelected="1" workbookViewId="0">
      <selection activeCell="F13" sqref="F13"/>
    </sheetView>
  </sheetViews>
  <sheetFormatPr defaultRowHeight="15" x14ac:dyDescent="0.25"/>
  <cols>
    <col min="7" max="7" width="12.85546875" customWidth="1"/>
    <col min="9" max="9" width="10.85546875" customWidth="1"/>
    <col min="10" max="10" width="10.140625" customWidth="1"/>
    <col min="11" max="11" width="14.42578125" customWidth="1"/>
    <col min="13" max="13" width="13.85546875" customWidth="1"/>
    <col min="14" max="14" width="17.7109375" customWidth="1"/>
  </cols>
  <sheetData>
    <row r="1" spans="1:14" x14ac:dyDescent="0.2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x14ac:dyDescent="0.2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56.25" x14ac:dyDescent="0.25">
      <c r="A4" s="10" t="s">
        <v>12</v>
      </c>
      <c r="B4" s="10"/>
      <c r="C4" s="1" t="s">
        <v>13</v>
      </c>
      <c r="D4" s="1" t="s">
        <v>11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1" t="s">
        <v>24</v>
      </c>
      <c r="L4" s="1" t="s">
        <v>25</v>
      </c>
      <c r="M4" s="1" t="s">
        <v>22</v>
      </c>
      <c r="N4" s="1" t="s">
        <v>23</v>
      </c>
    </row>
    <row r="5" spans="1:14" x14ac:dyDescent="0.25">
      <c r="A5" s="10">
        <v>29</v>
      </c>
      <c r="B5" s="11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67.5" x14ac:dyDescent="0.25">
      <c r="A6" s="10"/>
      <c r="B6" s="1" t="s">
        <v>1</v>
      </c>
      <c r="C6" s="2" t="s">
        <v>2</v>
      </c>
      <c r="D6" s="14" t="s">
        <v>29</v>
      </c>
      <c r="E6" s="3" t="s">
        <v>3</v>
      </c>
      <c r="F6" s="3" t="s">
        <v>4</v>
      </c>
      <c r="G6" s="3" t="s">
        <v>5</v>
      </c>
      <c r="H6" s="3" t="s">
        <v>6</v>
      </c>
      <c r="I6" s="4"/>
      <c r="J6" s="5">
        <v>230000</v>
      </c>
      <c r="K6" s="7">
        <f>I6*J6</f>
        <v>0</v>
      </c>
      <c r="L6" s="6">
        <v>0.2</v>
      </c>
      <c r="M6" s="7">
        <f>K6*0.2</f>
        <v>0</v>
      </c>
      <c r="N6" s="7">
        <f>K6+M6</f>
        <v>0</v>
      </c>
    </row>
    <row r="7" spans="1:14" ht="90" x14ac:dyDescent="0.25">
      <c r="A7" s="10"/>
      <c r="B7" s="1" t="s">
        <v>7</v>
      </c>
      <c r="C7" s="2" t="s">
        <v>8</v>
      </c>
      <c r="D7" s="15" t="s">
        <v>30</v>
      </c>
      <c r="E7" s="3" t="s">
        <v>9</v>
      </c>
      <c r="F7" s="3" t="s">
        <v>10</v>
      </c>
      <c r="G7" s="3" t="s">
        <v>5</v>
      </c>
      <c r="H7" s="3" t="s">
        <v>6</v>
      </c>
      <c r="I7" s="4"/>
      <c r="J7" s="5">
        <v>120000</v>
      </c>
      <c r="K7" s="7">
        <f>I7*J7</f>
        <v>0</v>
      </c>
      <c r="L7" s="6">
        <v>0.2</v>
      </c>
      <c r="M7" s="7">
        <f>K7*0.2</f>
        <v>0</v>
      </c>
      <c r="N7" s="7">
        <f>K7+M7</f>
        <v>0</v>
      </c>
    </row>
    <row r="8" spans="1:14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9">
        <f>K6+K7</f>
        <v>0</v>
      </c>
      <c r="M8" s="9"/>
      <c r="N8" s="9"/>
    </row>
    <row r="9" spans="1:14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9">
        <f>L8*0.2</f>
        <v>0</v>
      </c>
      <c r="M9" s="9"/>
      <c r="N9" s="9"/>
    </row>
    <row r="10" spans="1:14" x14ac:dyDescent="0.25">
      <c r="A10" s="8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>
        <f>L8+L9</f>
        <v>0</v>
      </c>
      <c r="M10" s="9"/>
      <c r="N10" s="9"/>
    </row>
  </sheetData>
  <mergeCells count="11">
    <mergeCell ref="A1:N1"/>
    <mergeCell ref="A3:N3"/>
    <mergeCell ref="A8:K8"/>
    <mergeCell ref="L8:N8"/>
    <mergeCell ref="A9:K9"/>
    <mergeCell ref="L9:N9"/>
    <mergeCell ref="A10:K10"/>
    <mergeCell ref="L10:N10"/>
    <mergeCell ref="A4:B4"/>
    <mergeCell ref="A5:A7"/>
    <mergeCell ref="B5:N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dijamed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Mihailo Minić</cp:lastModifiedBy>
  <dcterms:created xsi:type="dcterms:W3CDTF">2022-02-17T11:12:45Z</dcterms:created>
  <dcterms:modified xsi:type="dcterms:W3CDTF">2022-03-02T13:18:45Z</dcterms:modified>
</cp:coreProperties>
</file>