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.antic\Desktop\"/>
    </mc:Choice>
  </mc:AlternateContent>
  <bookViews>
    <workbookView xWindow="0" yWindow="0" windowWidth="28800" windowHeight="11700"/>
  </bookViews>
  <sheets>
    <sheet name="farmalogist" sheetId="3" r:id="rId1"/>
  </sheets>
  <definedNames>
    <definedName name="_xlnm._FilterDatabase" localSheetId="0" hidden="1">farmalogist!$A$4:$J$5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3" l="1"/>
  <c r="J6" i="3" s="1"/>
  <c r="J7" i="3" l="1"/>
  <c r="J8" i="3" s="1"/>
</calcChain>
</file>

<file path=xl/sharedStrings.xml><?xml version="1.0" encoding="utf-8"?>
<sst xmlns="http://schemas.openxmlformats.org/spreadsheetml/2006/main" count="22" uniqueCount="22">
  <si>
    <t>ФАРМАЦЕУТСКИ ОБЛИК</t>
  </si>
  <si>
    <t>ПРЕДМЕТ НАБАВКЕ</t>
  </si>
  <si>
    <t>JKL</t>
  </si>
  <si>
    <t>ЗАШТИЋЕНИ НАЗИВ ПОНУЂЕНОГ ДОБРА</t>
  </si>
  <si>
    <t>ПРОИЗВОЂАЧ</t>
  </si>
  <si>
    <t>ЈАЧИНА ЛЕКА</t>
  </si>
  <si>
    <t>ЈЕДИНИЦА МЕРЕ</t>
  </si>
  <si>
    <t>КОЛИЧИНА</t>
  </si>
  <si>
    <t>ЈЕДИНИЧНА ЦЕНА</t>
  </si>
  <si>
    <t>УКУПНА ЦЕНА БЕЗ ПДВ-А</t>
  </si>
  <si>
    <t>УКУПНА ВРЕДНОСТ БЕЗ ПДВ</t>
  </si>
  <si>
    <t>ИЗНОС ПДВ (10%)</t>
  </si>
  <si>
    <t>УКУПНА ВРЕДНОСТ СА ПДВ</t>
  </si>
  <si>
    <t>melfalan</t>
  </si>
  <si>
    <t>/</t>
  </si>
  <si>
    <t>Alkeran®           / Melfalan Tillomed</t>
  </si>
  <si>
    <t>Cenexi - Laboratoires Thissen SA    / MIAS Pharma Limited 
Suite 2, Stafford House, Strand Road
Portmarnock, Co. Dublin, Ireland</t>
  </si>
  <si>
    <t>prašak i rastvarač za rastvor za injekciju/infuziju</t>
  </si>
  <si>
    <t>50 mg</t>
  </si>
  <si>
    <t>bočica</t>
  </si>
  <si>
    <t>Aurora 2222 d.o.o.</t>
  </si>
  <si>
    <t>ПРИЛОГ 1 УГОВОРА - СПЕЦИФИКАЦИЈА ЛЕКА СА ЦЕНОМ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</si>
</sst>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4" fillId="0" borderId="0"/>
    <xf numFmtId="0" fontId="4" fillId="0" borderId="0"/>
  </cellStyleXfs>
  <cellXfs count="21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/>
    <xf numFmtId="4" fontId="8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8" fillId="0" borderId="1" xfId="0" applyNumberFormat="1" applyFont="1" applyBorder="1" applyAlignment="1">
      <alignment horizontal="center" vertical="center"/>
    </xf>
    <xf numFmtId="0" fontId="10" fillId="3" borderId="2" xfId="0" applyFont="1" applyFill="1" applyBorder="1" applyAlignment="1" applyProtection="1">
      <alignment horizontal="right" vertical="center" wrapText="1"/>
    </xf>
    <xf numFmtId="0" fontId="10" fillId="3" borderId="1" xfId="0" applyFont="1" applyFill="1" applyBorder="1" applyAlignment="1" applyProtection="1">
      <alignment horizontal="right" vertical="center" wrapText="1"/>
    </xf>
    <xf numFmtId="0" fontId="1" fillId="0" borderId="0" xfId="0" applyFont="1" applyAlignment="1">
      <alignment horizontal="center" vertical="center"/>
    </xf>
  </cellXfs>
  <cellStyles count="8">
    <cellStyle name="Normal" xfId="0" builtinId="0"/>
    <cellStyle name="Normal 10" xfId="4"/>
    <cellStyle name="Normal 11 2" xfId="5"/>
    <cellStyle name="Normal 2 13" xfId="6"/>
    <cellStyle name="Normal 2 14" xfId="3"/>
    <cellStyle name="Normal 2 2 6 2" xfId="7"/>
    <cellStyle name="Normal 3 4" xfId="1"/>
    <cellStyle name="Normal_Priznto djuture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pane ySplit="4" topLeftCell="A5" activePane="bottomLeft" state="frozen"/>
      <selection pane="bottomLeft" activeCell="J17" sqref="J17"/>
    </sheetView>
  </sheetViews>
  <sheetFormatPr defaultRowHeight="11.25" x14ac:dyDescent="0.2"/>
  <cols>
    <col min="1" max="1" width="10.28515625" style="3" customWidth="1"/>
    <col min="2" max="2" width="14" style="3" customWidth="1"/>
    <col min="3" max="3" width="15.42578125" style="3" customWidth="1"/>
    <col min="4" max="4" width="19.85546875" style="3" customWidth="1"/>
    <col min="5" max="5" width="18.28515625" style="3" customWidth="1"/>
    <col min="6" max="6" width="14.140625" style="3" customWidth="1"/>
    <col min="7" max="7" width="11.140625" style="3" customWidth="1"/>
    <col min="8" max="8" width="12" style="3" customWidth="1"/>
    <col min="9" max="9" width="15.140625" style="3" hidden="1" customWidth="1"/>
    <col min="10" max="10" width="13.85546875" style="3" customWidth="1"/>
    <col min="11" max="16384" width="9.140625" style="3"/>
  </cols>
  <sheetData>
    <row r="1" spans="1:10" ht="21.75" customHeight="1" x14ac:dyDescent="0.2">
      <c r="A1" s="20" t="s">
        <v>21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4" customHeight="1" x14ac:dyDescent="0.2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</row>
    <row r="4" spans="1:10" ht="45" x14ac:dyDescent="0.2">
      <c r="A4" s="9" t="s">
        <v>1</v>
      </c>
      <c r="B4" s="10" t="s">
        <v>2</v>
      </c>
      <c r="C4" s="9" t="s">
        <v>3</v>
      </c>
      <c r="D4" s="9" t="s">
        <v>4</v>
      </c>
      <c r="E4" s="11" t="s">
        <v>0</v>
      </c>
      <c r="F4" s="11" t="s">
        <v>5</v>
      </c>
      <c r="G4" s="9" t="s">
        <v>6</v>
      </c>
      <c r="H4" s="12" t="s">
        <v>7</v>
      </c>
      <c r="I4" s="13" t="s">
        <v>8</v>
      </c>
      <c r="J4" s="13" t="s">
        <v>9</v>
      </c>
    </row>
    <row r="5" spans="1:10" ht="56.25" customHeight="1" x14ac:dyDescent="0.2">
      <c r="A5" s="4" t="s">
        <v>13</v>
      </c>
      <c r="B5" s="8" t="s">
        <v>14</v>
      </c>
      <c r="C5" s="2" t="s">
        <v>15</v>
      </c>
      <c r="D5" s="2" t="s">
        <v>16</v>
      </c>
      <c r="E5" s="2" t="s">
        <v>17</v>
      </c>
      <c r="F5" s="5" t="s">
        <v>18</v>
      </c>
      <c r="G5" s="1" t="s">
        <v>19</v>
      </c>
      <c r="H5" s="6"/>
      <c r="I5" s="7">
        <v>8098</v>
      </c>
      <c r="J5" s="7">
        <f t="shared" ref="J5" si="0">H5*I5</f>
        <v>0</v>
      </c>
    </row>
    <row r="6" spans="1:10" s="16" customFormat="1" ht="12.75" x14ac:dyDescent="0.2">
      <c r="A6" s="18" t="s">
        <v>10</v>
      </c>
      <c r="B6" s="18"/>
      <c r="C6" s="18"/>
      <c r="D6" s="18"/>
      <c r="E6" s="18"/>
      <c r="F6" s="18"/>
      <c r="G6" s="18"/>
      <c r="H6" s="18"/>
      <c r="I6" s="18"/>
      <c r="J6" s="15">
        <f>J5</f>
        <v>0</v>
      </c>
    </row>
    <row r="7" spans="1:10" s="16" customFormat="1" ht="12.75" x14ac:dyDescent="0.2">
      <c r="A7" s="19" t="s">
        <v>11</v>
      </c>
      <c r="B7" s="19"/>
      <c r="C7" s="19"/>
      <c r="D7" s="19"/>
      <c r="E7" s="19"/>
      <c r="F7" s="19"/>
      <c r="G7" s="19"/>
      <c r="H7" s="19"/>
      <c r="I7" s="19"/>
      <c r="J7" s="17">
        <f>J6*0.1</f>
        <v>0</v>
      </c>
    </row>
    <row r="8" spans="1:10" s="16" customFormat="1" ht="12.75" x14ac:dyDescent="0.2">
      <c r="A8" s="19" t="s">
        <v>12</v>
      </c>
      <c r="B8" s="19"/>
      <c r="C8" s="19"/>
      <c r="D8" s="19"/>
      <c r="E8" s="19"/>
      <c r="F8" s="19"/>
      <c r="G8" s="19"/>
      <c r="H8" s="19"/>
      <c r="I8" s="19"/>
      <c r="J8" s="15">
        <f>J6+J7</f>
        <v>0</v>
      </c>
    </row>
    <row r="9" spans="1:10" x14ac:dyDescent="0.2">
      <c r="J9" s="14"/>
    </row>
    <row r="10" spans="1:10" x14ac:dyDescent="0.2">
      <c r="J10" s="14"/>
    </row>
    <row r="11" spans="1:10" x14ac:dyDescent="0.2">
      <c r="J11" s="14"/>
    </row>
  </sheetData>
  <autoFilter ref="A4:J5"/>
  <mergeCells count="5">
    <mergeCell ref="A6:I6"/>
    <mergeCell ref="A7:I7"/>
    <mergeCell ref="A8:I8"/>
    <mergeCell ref="A1:J1"/>
    <mergeCell ref="A2:J2"/>
  </mergeCells>
  <conditionalFormatting sqref="B4:B5">
    <cfRule type="duplicateValues" dxfId="0" priority="4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farmalogist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Ivana Antic</cp:lastModifiedBy>
  <cp:lastPrinted>2021-04-07T08:16:38Z</cp:lastPrinted>
  <dcterms:created xsi:type="dcterms:W3CDTF">2019-04-12T10:53:43Z</dcterms:created>
  <dcterms:modified xsi:type="dcterms:W3CDTF">2022-07-27T11:32:44Z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2021-03-25T09:52:18Z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3ae22b0d-a702-4959-ad76-3e4cb7ef3557</vt:lpwstr>
  </property>
  <property fmtid="{D5CDD505-2E9C-101B-9397-08002B2CF9AE}" pid="8" name="MSIP_Label_1ebac993-578d-4fb6-a024-e1968d57a18c_ContentBits">
    <vt:lpwstr>0</vt:lpwstr>
  </property>
</Properties>
</file>