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STUPCI 2021\9.1. Lekovi sa Liste B i Liste D - ponovljeni\OKVIRNI SPORAZUMI\3. Farmalogist doo 10-3-21\"/>
    </mc:Choice>
  </mc:AlternateContent>
  <xr:revisionPtr revIDLastSave="0" documentId="13_ncr:1_{D6B11A3C-A64A-4BB9-AEB4-52C8ABFD6E5B}" xr6:coauthVersionLast="47" xr6:coauthVersionMax="47" xr10:uidLastSave="{00000000-0000-0000-0000-000000000000}"/>
  <bookViews>
    <workbookView xWindow="-108" yWindow="-108" windowWidth="23256" windowHeight="12576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2" l="1"/>
  <c r="N7" i="2" l="1"/>
  <c r="N9" i="2" s="1"/>
  <c r="M6" i="2"/>
  <c r="N6" i="2" l="1"/>
  <c r="N8" i="2"/>
</calcChain>
</file>

<file path=xl/sharedStrings.xml><?xml version="1.0" encoding="utf-8"?>
<sst xmlns="http://schemas.openxmlformats.org/spreadsheetml/2006/main" count="25" uniqueCount="25">
  <si>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</si>
  <si>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</si>
  <si>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</si>
  <si>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</si>
  <si>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</si>
  <si>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</si>
  <si>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</si>
  <si>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</si>
  <si>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</si>
  <si>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bočica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</si>
  <si>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</si>
  <si>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</si>
  <si>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</si>
  <si>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</si>
  <si>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</si>
  <si>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</si>
  <si>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prašak za rastvor za infuziju</t>
  </si>
  <si>
    <t>УКУПНА ВРЕДНОСТ СА ПДВ-ом:</t>
  </si>
  <si>
    <t>Количина</t>
  </si>
  <si>
    <t>Farmalogist d.o.o.</t>
  </si>
  <si>
    <t>aciklovir 250 mg</t>
  </si>
  <si>
    <t xml:space="preserve">ZOVIRAX </t>
  </si>
  <si>
    <t>GlaxoSmithKline Manufacturing S.P.A.</t>
  </si>
  <si>
    <t>250 mg</t>
  </si>
  <si>
    <t>ПРИЛОГ 1 УГОВОРА - СПЕЦИФИКАЦИЈА ЛЕКА СА ЦЕНOM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</si>
</sst>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7" fillId="0" borderId="0"/>
  </cellStyleXfs>
  <cellXfs count="10">
    <xf numFmtId="0" fontId="0" fillId="0" borderId="0" xfId="0"/>
    <xf numFmtId="4" fontId="0" fillId="0" borderId="0" xfId="0" applyNumberFormat="1"/>
    <xf numFmtId="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/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10"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13"/>
  <sheetViews>
    <sheetView tabSelected="1" workbookViewId="0">
      <selection activeCell="E14" sqref="E14"/>
    </sheetView>
  </sheetViews>
  <sheetFormatPr defaultRowHeight="14.4" x14ac:dyDescent="0.3"/>
  <cols>
    <col min="2" max="2" width="13.6640625" customWidth="1"/>
    <col min="3" max="3" width="11.88671875" customWidth="1"/>
    <col min="4" max="4" width="16.6640625" customWidth="1"/>
    <col min="5" max="5" width="23.88671875" customWidth="1"/>
    <col min="6" max="6" width="15.33203125" customWidth="1"/>
    <col min="7" max="7" width="14.44140625" customWidth="1"/>
    <col min="9" max="9" width="11.88671875" customWidth="1"/>
    <col min="10" max="10" width="13.6640625" customWidth="1"/>
    <col min="11" max="11" width="15.33203125" customWidth="1"/>
    <col min="13" max="13" width="14" customWidth="1"/>
    <col min="14" max="14" width="18.44140625" customWidth="1"/>
  </cols>
  <sheetData>
    <row r="1" spans="1:14" ht="20.100000000000001" customHeight="1" x14ac:dyDescent="0.3">
      <c r="A1" s="8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0.100000000000001" customHeight="1" x14ac:dyDescent="0.3">
      <c r="A2" s="8" t="s">
        <v>19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1:14" ht="40.049999999999997" customHeight="1" x14ac:dyDescent="0.3">
      <c r="A4" s="9" t="s">
        <v>4</v>
      </c>
      <c r="B4" s="9" t="s">
        <v>0</v>
      </c>
      <c r="C4" s="9" t="s">
        <v>1</v>
      </c>
      <c r="D4" s="9" t="s">
        <v>5</v>
      </c>
      <c r="E4" s="9" t="s">
        <v>6</v>
      </c>
      <c r="F4" s="9" t="s">
        <v>2</v>
      </c>
      <c r="G4" s="9" t="s">
        <v>10</v>
      </c>
      <c r="H4" s="9" t="s">
        <v>7</v>
      </c>
      <c r="I4" s="9" t="s">
        <v>18</v>
      </c>
      <c r="J4" s="9" t="s">
        <v>8</v>
      </c>
      <c r="K4" s="9" t="s">
        <v>3</v>
      </c>
      <c r="L4" s="9" t="s">
        <v>11</v>
      </c>
      <c r="M4" s="9" t="s">
        <v>12</v>
      </c>
      <c r="N4" s="9" t="s">
        <v>13</v>
      </c>
    </row>
    <row r="5" spans="1:14" ht="40.049999999999997" customHeigh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40.049999999999997" customHeight="1" x14ac:dyDescent="0.3">
      <c r="A6" s="3">
        <v>4</v>
      </c>
      <c r="B6" s="3" t="s">
        <v>20</v>
      </c>
      <c r="C6" s="3">
        <v>328270</v>
      </c>
      <c r="D6" s="3" t="s">
        <v>21</v>
      </c>
      <c r="E6" s="3" t="s">
        <v>22</v>
      </c>
      <c r="F6" s="3" t="s">
        <v>16</v>
      </c>
      <c r="G6" s="3" t="s">
        <v>23</v>
      </c>
      <c r="H6" s="3" t="s">
        <v>9</v>
      </c>
      <c r="I6" s="5"/>
      <c r="J6" s="3">
        <v>512.34</v>
      </c>
      <c r="K6" s="6">
        <f>I6*J6</f>
        <v>0</v>
      </c>
      <c r="L6" s="2">
        <v>0.1</v>
      </c>
      <c r="M6" s="6">
        <f>K6*L6</f>
        <v>0</v>
      </c>
      <c r="N6" s="6">
        <f>K6+M6</f>
        <v>0</v>
      </c>
    </row>
    <row r="7" spans="1:14" ht="19.95" customHeight="1" x14ac:dyDescent="0.3">
      <c r="A7" s="7" t="s">
        <v>14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4">
        <f>SUM(K6:K6)</f>
        <v>0</v>
      </c>
    </row>
    <row r="8" spans="1:14" ht="19.95" customHeight="1" x14ac:dyDescent="0.3">
      <c r="A8" s="7" t="s">
        <v>15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4">
        <f>SUM(M6:M6)</f>
        <v>0</v>
      </c>
    </row>
    <row r="9" spans="1:14" ht="19.95" customHeight="1" x14ac:dyDescent="0.3">
      <c r="A9" s="7" t="s">
        <v>17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4">
        <f>N7*1.1</f>
        <v>0</v>
      </c>
    </row>
    <row r="13" spans="1:14" x14ac:dyDescent="0.3">
      <c r="N13" s="1"/>
    </row>
  </sheetData>
  <mergeCells count="19">
    <mergeCell ref="F4:F5"/>
    <mergeCell ref="A7:M7"/>
    <mergeCell ref="A8:M8"/>
    <mergeCell ref="A9:M9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</mergeCells>
  <pageMargins left="0" right="0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Momir Rogić</cp:lastModifiedBy>
  <cp:lastPrinted>2022-01-20T15:25:16Z</cp:lastPrinted>
  <dcterms:created xsi:type="dcterms:W3CDTF">2021-08-30T13:00:38Z</dcterms:created>
  <dcterms:modified xsi:type="dcterms:W3CDTF">2022-01-21T11:55:47Z</dcterms:modified>
</cp:coreProperties>
</file>