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jana.ilic\Desktop\"/>
    </mc:Choice>
  </mc:AlternateContent>
  <xr:revisionPtr revIDLastSave="0" documentId="13_ncr:1_{F68201C2-DBA5-4F86-9B27-68F7863B4E3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 kvartal" sheetId="13" r:id="rId1"/>
  </sheets>
  <calcPr calcId="191029"/>
</workbook>
</file>

<file path=xl/calcChain.xml><?xml version="1.0" encoding="utf-8"?>
<calcChain xmlns="http://schemas.openxmlformats.org/spreadsheetml/2006/main">
  <c r="S18" i="13" l="1"/>
  <c r="B18" i="13" l="1"/>
  <c r="U18" i="13"/>
  <c r="T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</calcChain>
</file>

<file path=xl/sharedStrings.xml><?xml version="1.0" encoding="utf-8"?>
<sst xmlns="http://schemas.openxmlformats.org/spreadsheetml/2006/main" count="42" uniqueCount="42">
  <si>
    <t xml:space="preserve">                                                                                                                     Partije
</t>
  </si>
  <si>
    <t xml:space="preserve">
Zdravstvene ustanove</t>
  </si>
  <si>
    <t>Ukupno</t>
  </si>
  <si>
    <t>IKVB, Sremska Kamenica</t>
  </si>
  <si>
    <t>Klinički centar Vojvodine</t>
  </si>
  <si>
    <t>Opšta bolnica Valjevo</t>
  </si>
  <si>
    <t>Klinički centar Kragujevac</t>
  </si>
  <si>
    <t>Zdravstveni centar Užice</t>
  </si>
  <si>
    <t>Klinički centar Niš</t>
  </si>
  <si>
    <t>Institut za kardivaskularne bolesti ''Dedinje''</t>
  </si>
  <si>
    <t>Kliničko-bolnički centar " Bežanijska Kosa"</t>
  </si>
  <si>
    <t>Kliničko-bolnički centar "Zemun"</t>
  </si>
  <si>
    <t>Kliničko-bolnički centar "Zvezdara"</t>
  </si>
  <si>
    <t>Klinički centar Srbije</t>
  </si>
  <si>
    <t>Vojnomedicinska akademija</t>
  </si>
  <si>
    <t>Univerzitetska dečja klinika</t>
  </si>
  <si>
    <t>Specijalna bolnica za lečenje cerebralno-vaskularnih oboljenja "Sveti Sava"</t>
  </si>
  <si>
    <t>Karotidni stentovi (monorail – rapid exchange dizajn) sa ćelijama zatvorenog dizajna, izrađeni od legura</t>
  </si>
  <si>
    <t>2.1</t>
  </si>
  <si>
    <t>2.2</t>
  </si>
  <si>
    <t xml:space="preserve"> Karotidni stentovi (monorail – rapid exchange dizajn) sa ćelijama zatvorenog dizajna, izrađeni od nitinola, cilidričnog i konusnog oblika, sa sistemom za distalnu protekciju stavka 1 - Karotidni stentovi (monorail – rapid exchange dizajn) sa ćelijama zatvorenog dizajna, izrađeni od nitinola, cilidričnog i konusnog oblika</t>
  </si>
  <si>
    <t>Karotidni stentovi (monorail – rapid exchange dizajn) sa ćelijama zatvorenog dizajna, izrađeni od nitinola, cilidričnog i konusnog oblika, sa sistemom za distalnu protekciju 
stavka 2 - Sistem za distalnu protekciju za Karotidni stent (monorail – rapid exchange dizajn) sa antitrobmbogenim premazom na filteru, od platina – tungstena, sistem slobodan na žici</t>
  </si>
  <si>
    <t>Karotidni stentovi (monorail – rapid exchange dizajn) sa ćelijama otvorenog dizajna, izrađeni od nitinola, cilindričnog i konusnog oblika sa sistemom za distalnu protekciju
stavka 1 - Karotidni stentovi (monorail – rapid exchange dizajn) sa ćelijama otvorenog dizajna, izrađeni od nitinola, cilindričnog i konusnog oblika</t>
  </si>
  <si>
    <t>3.1</t>
  </si>
  <si>
    <t>3.2</t>
  </si>
  <si>
    <t>3.3</t>
  </si>
  <si>
    <t>Karotidni stentovi (monorail – rapid exchange dizajn) sa ćelijama otvorenog dizajna, izrađeni od nitinola, cilindričnog i konusnog oblika sa sistemom za distalnu protekciju
stavka 2 - Sistem za distalnu protekciju za Karotidni stent (RX i OTW sistem) od nitinolske mrežice sa heparinskim slojem</t>
  </si>
  <si>
    <t>Karotidni stentovi (monorail – rapid exchange dizajn) sa ćelijama otvorenog dizajna, izrađeni od nitinola, cilindričnog i konusnog oblika sa sistemom za distalnu protekciju
stavka 3 - Prateća tanka žica</t>
  </si>
  <si>
    <t>Karotidni stent (monorail – rapid exchange sistem) sa duplom, mikro i makro mrežicom, izrađeni od nitinola za tretman visoko embologenih lezija sa ćelijama zatvorenog dizajna</t>
  </si>
  <si>
    <t>Karotidni stent (monorail – rapid exchange sistem) sa duplom, mikro i makro mrežicom, izrađeni od nitinola za tretman visoko embologenih lezija sa ćelijama otvorenog dizajna</t>
  </si>
  <si>
    <t>Proksimalna cerebralna protekcija okluzivnim balonima</t>
  </si>
  <si>
    <t>Tvrda žica - vodič,  veće čvrstine (stiff žica),  anguliranog (angled) vrha sa hidrofilnim površnim slojem</t>
  </si>
  <si>
    <t xml:space="preserve"> Vodič uvodnik ( Guding Sheath)  pravog i zakrivljenog vrha (multipurpose oblik)</t>
  </si>
  <si>
    <t>Samooslobađajući perifeni stentovi izrađeni od nitinola za superficijalnu arteriju</t>
  </si>
  <si>
    <t>Premontirani na balon pokriveni periferni stentovi izrađeni od nerđajućeg čelika ili legure, a pokriveni PTFE ili Dakronom</t>
  </si>
  <si>
    <t>Vaskularni čep za embolizaciju (Vascular Plug)</t>
  </si>
  <si>
    <t>Samooslobađajući perifeni stentovi izrađeni od nitinola, OTW sistem, za dugačke lezije na superficijalnoj i poplitealnoj arteriji</t>
  </si>
  <si>
    <t>Dilatacioni karotidni balon</t>
  </si>
  <si>
    <t xml:space="preserve">Periferni stentovi premontirani na balon </t>
  </si>
  <si>
    <t>Samooslobađajući perifeni stentovi izrađeni od nitinola za ilijačne i supraaortne arterijske krvne sudove</t>
  </si>
  <si>
    <t>Balon oslobađajući stent (nepremontiran na balon) za velike periferne krvne sudove i aortu</t>
  </si>
  <si>
    <t>Renalni stentovi premontirani na balon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</si>
</sst>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charset val="238"/>
      <scheme val="minor"/>
    </font>
    <font>
      <sz val="9"/>
      <color theme="1"/>
      <name val="Arial"/>
      <charset val="238"/>
    </font>
    <font>
      <b/>
      <sz val="10"/>
      <color theme="1"/>
      <name val="Arial"/>
      <charset val="238"/>
    </font>
    <font>
      <b/>
      <sz val="9"/>
      <color theme="1"/>
      <name val="Arial"/>
      <charset val="238"/>
    </font>
    <font>
      <sz val="10"/>
      <name val="Arial"/>
      <charset val="238"/>
    </font>
    <font>
      <sz val="10"/>
      <color theme="1"/>
      <name val="Arial"/>
      <charset val="238"/>
    </font>
    <font>
      <sz val="10"/>
      <color indexed="8"/>
      <name val="Arial"/>
      <charset val="238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>
        <stop position="0">
          <color theme="0"/>
        </stop>
        <stop position="1">
          <color theme="4"/>
        </stop>
      </gradientFill>
    </fill>
    <fill>
      <patternFill patternType="solid">
        <fgColor rgb="FFFFFF00"/>
        <bgColor auto="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5" fillId="0" borderId="0"/>
    <xf numFmtId="0" fontId="4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3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right"/>
    </xf>
    <xf numFmtId="3" fontId="8" fillId="0" borderId="2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textRotation="90" wrapText="1"/>
    </xf>
    <xf numFmtId="0" fontId="8" fillId="3" borderId="2" xfId="0" applyFont="1" applyFill="1" applyBorder="1" applyAlignment="1">
      <alignment horizontal="center" textRotation="90" wrapText="1"/>
    </xf>
    <xf numFmtId="0" fontId="2" fillId="3" borderId="2" xfId="0" applyFont="1" applyFill="1" applyBorder="1" applyAlignment="1">
      <alignment horizontal="center" vertical="center" textRotation="90" wrapText="1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16" sqref="K16"/>
    </sheetView>
  </sheetViews>
  <sheetFormatPr defaultColWidth="9" defaultRowHeight="15" x14ac:dyDescent="0.25"/>
  <cols>
    <col min="1" max="1" width="28.28515625" style="1" customWidth="1"/>
    <col min="2" max="2" width="15.42578125" bestFit="1" customWidth="1"/>
    <col min="3" max="3" width="27.5703125" bestFit="1" customWidth="1"/>
    <col min="4" max="5" width="30" bestFit="1" customWidth="1"/>
    <col min="6" max="6" width="25.140625" bestFit="1" customWidth="1"/>
    <col min="7" max="7" width="17.85546875" bestFit="1" customWidth="1"/>
    <col min="8" max="9" width="15.42578125" bestFit="1" customWidth="1"/>
    <col min="10" max="10" width="10" customWidth="1"/>
    <col min="12" max="12" width="10.140625" customWidth="1"/>
    <col min="13" max="13" width="10.85546875" customWidth="1"/>
    <col min="14" max="14" width="10.5703125" bestFit="1" customWidth="1"/>
  </cols>
  <sheetData>
    <row r="1" spans="1:21" ht="176.25" customHeight="1" x14ac:dyDescent="0.25">
      <c r="A1" s="2" t="s">
        <v>0</v>
      </c>
      <c r="B1" s="9" t="s">
        <v>17</v>
      </c>
      <c r="C1" s="9" t="s">
        <v>20</v>
      </c>
      <c r="D1" s="9" t="s">
        <v>21</v>
      </c>
      <c r="E1" s="9" t="s">
        <v>22</v>
      </c>
      <c r="F1" s="9" t="s">
        <v>26</v>
      </c>
      <c r="G1" s="9" t="s">
        <v>27</v>
      </c>
      <c r="H1" s="9" t="s">
        <v>28</v>
      </c>
      <c r="I1" s="9" t="s">
        <v>29</v>
      </c>
      <c r="J1" s="9" t="s">
        <v>30</v>
      </c>
      <c r="K1" s="9" t="s">
        <v>31</v>
      </c>
      <c r="L1" s="9" t="s">
        <v>32</v>
      </c>
      <c r="M1" s="9" t="s">
        <v>33</v>
      </c>
      <c r="N1" s="9" t="s">
        <v>34</v>
      </c>
      <c r="O1" s="9" t="s">
        <v>35</v>
      </c>
      <c r="P1" s="9" t="s">
        <v>36</v>
      </c>
      <c r="Q1" s="9" t="s">
        <v>37</v>
      </c>
      <c r="R1" s="9" t="s">
        <v>38</v>
      </c>
      <c r="S1" s="10" t="s">
        <v>41</v>
      </c>
      <c r="T1" s="9" t="s">
        <v>39</v>
      </c>
      <c r="U1" s="9" t="s">
        <v>40</v>
      </c>
    </row>
    <row r="2" spans="1:21" ht="25.5" x14ac:dyDescent="0.25">
      <c r="A2" s="3" t="s">
        <v>1</v>
      </c>
      <c r="B2" s="5">
        <v>1</v>
      </c>
      <c r="C2" s="5" t="s">
        <v>18</v>
      </c>
      <c r="D2" s="5" t="s">
        <v>19</v>
      </c>
      <c r="E2" s="5" t="s">
        <v>23</v>
      </c>
      <c r="F2" s="5" t="s">
        <v>24</v>
      </c>
      <c r="G2" s="5" t="s">
        <v>25</v>
      </c>
      <c r="H2" s="5">
        <v>4</v>
      </c>
      <c r="I2" s="5">
        <v>5</v>
      </c>
      <c r="J2" s="5">
        <v>6</v>
      </c>
      <c r="K2" s="5">
        <v>7</v>
      </c>
      <c r="L2" s="5">
        <v>8</v>
      </c>
      <c r="M2" s="5">
        <v>9</v>
      </c>
      <c r="N2" s="5">
        <v>11</v>
      </c>
      <c r="O2" s="5">
        <v>12</v>
      </c>
      <c r="P2" s="5">
        <v>13</v>
      </c>
      <c r="Q2" s="5">
        <v>14</v>
      </c>
      <c r="R2" s="5">
        <v>15</v>
      </c>
      <c r="S2" s="11">
        <v>16</v>
      </c>
      <c r="T2" s="5">
        <v>17</v>
      </c>
      <c r="U2" s="5">
        <v>18</v>
      </c>
    </row>
    <row r="3" spans="1:21" x14ac:dyDescent="0.25">
      <c r="A3" s="4" t="s">
        <v>3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1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</row>
    <row r="4" spans="1:21" x14ac:dyDescent="0.25">
      <c r="A4" s="4" t="s">
        <v>4</v>
      </c>
      <c r="B4" s="6">
        <v>3</v>
      </c>
      <c r="C4" s="6">
        <v>3</v>
      </c>
      <c r="D4" s="6">
        <v>3</v>
      </c>
      <c r="E4" s="6">
        <v>4</v>
      </c>
      <c r="F4" s="6">
        <v>12</v>
      </c>
      <c r="G4" s="6">
        <v>9</v>
      </c>
      <c r="H4" s="6">
        <v>2</v>
      </c>
      <c r="I4" s="6">
        <v>2</v>
      </c>
      <c r="J4" s="6">
        <v>2</v>
      </c>
      <c r="K4" s="6">
        <v>30</v>
      </c>
      <c r="L4" s="6">
        <v>16</v>
      </c>
      <c r="M4" s="6">
        <v>3</v>
      </c>
      <c r="N4" s="6">
        <v>1</v>
      </c>
      <c r="O4" s="6">
        <v>1</v>
      </c>
      <c r="P4" s="6">
        <v>2</v>
      </c>
      <c r="Q4" s="6">
        <v>10</v>
      </c>
      <c r="R4" s="6">
        <v>32</v>
      </c>
      <c r="S4" s="6">
        <v>2</v>
      </c>
      <c r="T4" s="6">
        <v>2</v>
      </c>
      <c r="U4" s="6">
        <v>0</v>
      </c>
    </row>
    <row r="5" spans="1:21" x14ac:dyDescent="0.25">
      <c r="A5" s="4" t="s">
        <v>5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5</v>
      </c>
      <c r="L5" s="6">
        <v>1</v>
      </c>
      <c r="M5" s="6">
        <v>4</v>
      </c>
      <c r="N5" s="6">
        <v>0</v>
      </c>
      <c r="O5" s="6">
        <v>0</v>
      </c>
      <c r="P5" s="6">
        <v>3</v>
      </c>
      <c r="Q5" s="6">
        <v>3</v>
      </c>
      <c r="R5" s="6">
        <v>3</v>
      </c>
      <c r="S5" s="6">
        <v>1</v>
      </c>
      <c r="T5" s="6">
        <v>1</v>
      </c>
      <c r="U5" s="6">
        <v>0</v>
      </c>
    </row>
    <row r="6" spans="1:21" x14ac:dyDescent="0.25">
      <c r="A6" s="4" t="s">
        <v>6</v>
      </c>
      <c r="B6" s="6">
        <v>0</v>
      </c>
      <c r="C6" s="6">
        <v>3</v>
      </c>
      <c r="D6" s="6">
        <v>2</v>
      </c>
      <c r="E6" s="6">
        <v>0</v>
      </c>
      <c r="F6" s="6">
        <v>0</v>
      </c>
      <c r="G6" s="6">
        <v>8</v>
      </c>
      <c r="H6" s="6">
        <v>1</v>
      </c>
      <c r="I6" s="6">
        <v>1</v>
      </c>
      <c r="J6" s="6">
        <v>0</v>
      </c>
      <c r="K6" s="6">
        <v>5</v>
      </c>
      <c r="L6" s="6">
        <v>8</v>
      </c>
      <c r="M6" s="6">
        <v>0</v>
      </c>
      <c r="N6" s="6">
        <v>0</v>
      </c>
      <c r="O6" s="6">
        <v>0</v>
      </c>
      <c r="P6" s="6">
        <v>5</v>
      </c>
      <c r="Q6" s="6">
        <v>10</v>
      </c>
      <c r="R6" s="6">
        <v>6</v>
      </c>
      <c r="S6" s="6">
        <v>0</v>
      </c>
      <c r="T6" s="6">
        <v>2</v>
      </c>
      <c r="U6" s="6">
        <v>0</v>
      </c>
    </row>
    <row r="7" spans="1:21" x14ac:dyDescent="0.25">
      <c r="A7" s="4" t="s">
        <v>7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1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</row>
    <row r="8" spans="1:21" x14ac:dyDescent="0.25">
      <c r="A8" s="4" t="s">
        <v>8</v>
      </c>
      <c r="B8" s="6">
        <v>0</v>
      </c>
      <c r="C8" s="6">
        <v>2</v>
      </c>
      <c r="D8" s="6">
        <v>2</v>
      </c>
      <c r="E8" s="6">
        <v>0</v>
      </c>
      <c r="F8" s="6">
        <v>6</v>
      </c>
      <c r="G8" s="6">
        <v>7</v>
      </c>
      <c r="H8" s="6">
        <v>2</v>
      </c>
      <c r="I8" s="6">
        <v>2</v>
      </c>
      <c r="J8" s="6">
        <v>0</v>
      </c>
      <c r="K8" s="6">
        <v>8</v>
      </c>
      <c r="L8" s="6">
        <v>6</v>
      </c>
      <c r="M8" s="6">
        <v>4</v>
      </c>
      <c r="N8" s="6">
        <v>0</v>
      </c>
      <c r="O8" s="6">
        <v>1</v>
      </c>
      <c r="P8" s="6">
        <v>2</v>
      </c>
      <c r="Q8" s="6">
        <v>11</v>
      </c>
      <c r="R8" s="6">
        <v>4</v>
      </c>
      <c r="S8" s="6">
        <v>0</v>
      </c>
      <c r="T8" s="6">
        <v>2</v>
      </c>
      <c r="U8" s="6">
        <v>0</v>
      </c>
    </row>
    <row r="9" spans="1:21" ht="24" x14ac:dyDescent="0.25">
      <c r="A9" s="4" t="s">
        <v>9</v>
      </c>
      <c r="B9" s="6">
        <v>3</v>
      </c>
      <c r="C9" s="6">
        <v>18</v>
      </c>
      <c r="D9" s="6">
        <v>21</v>
      </c>
      <c r="E9" s="6">
        <v>10</v>
      </c>
      <c r="F9" s="6">
        <v>25</v>
      </c>
      <c r="G9" s="6">
        <v>0</v>
      </c>
      <c r="H9" s="6">
        <v>7</v>
      </c>
      <c r="I9" s="6">
        <v>7</v>
      </c>
      <c r="J9" s="6">
        <v>3</v>
      </c>
      <c r="K9" s="6">
        <v>15</v>
      </c>
      <c r="L9" s="6">
        <v>35</v>
      </c>
      <c r="M9" s="6">
        <v>8</v>
      </c>
      <c r="N9" s="6">
        <v>1</v>
      </c>
      <c r="O9" s="6">
        <v>3</v>
      </c>
      <c r="P9" s="6">
        <v>3</v>
      </c>
      <c r="Q9" s="6">
        <v>48</v>
      </c>
      <c r="R9" s="6">
        <v>36</v>
      </c>
      <c r="S9" s="6">
        <v>14</v>
      </c>
      <c r="T9" s="6">
        <v>10</v>
      </c>
      <c r="U9" s="6">
        <v>1</v>
      </c>
    </row>
    <row r="10" spans="1:21" ht="24" x14ac:dyDescent="0.25">
      <c r="A10" s="4" t="s">
        <v>10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6</v>
      </c>
      <c r="M10" s="6">
        <v>3</v>
      </c>
      <c r="N10" s="6">
        <v>0</v>
      </c>
      <c r="O10" s="6">
        <v>1</v>
      </c>
      <c r="P10" s="6">
        <v>1</v>
      </c>
      <c r="Q10" s="6">
        <v>0</v>
      </c>
      <c r="R10" s="6">
        <v>4</v>
      </c>
      <c r="S10" s="6">
        <v>1</v>
      </c>
      <c r="T10" s="6">
        <v>0</v>
      </c>
      <c r="U10" s="6">
        <v>0</v>
      </c>
    </row>
    <row r="11" spans="1:21" x14ac:dyDescent="0.25">
      <c r="A11" s="4" t="s">
        <v>11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</row>
    <row r="12" spans="1:21" ht="24" x14ac:dyDescent="0.25">
      <c r="A12" s="4" t="s">
        <v>12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</v>
      </c>
      <c r="M12" s="6">
        <v>0</v>
      </c>
      <c r="N12" s="6">
        <v>0</v>
      </c>
      <c r="O12" s="6">
        <v>0</v>
      </c>
      <c r="P12" s="6">
        <v>1</v>
      </c>
      <c r="Q12" s="6">
        <v>0</v>
      </c>
      <c r="R12" s="6">
        <v>2</v>
      </c>
      <c r="S12" s="6">
        <v>0</v>
      </c>
      <c r="T12" s="6">
        <v>0</v>
      </c>
      <c r="U12" s="6">
        <v>0</v>
      </c>
    </row>
    <row r="13" spans="1:21" x14ac:dyDescent="0.25">
      <c r="A13" s="4" t="s">
        <v>13</v>
      </c>
      <c r="B13" s="6">
        <v>3</v>
      </c>
      <c r="C13" s="6">
        <v>6</v>
      </c>
      <c r="D13" s="6">
        <v>6</v>
      </c>
      <c r="E13" s="6">
        <v>8</v>
      </c>
      <c r="F13" s="6">
        <v>16</v>
      </c>
      <c r="G13" s="6">
        <v>16</v>
      </c>
      <c r="H13" s="6">
        <v>3</v>
      </c>
      <c r="I13" s="6">
        <v>3</v>
      </c>
      <c r="J13" s="6">
        <v>2</v>
      </c>
      <c r="K13" s="6">
        <v>30</v>
      </c>
      <c r="L13" s="6">
        <v>18</v>
      </c>
      <c r="M13" s="6">
        <v>32</v>
      </c>
      <c r="N13" s="6">
        <v>1</v>
      </c>
      <c r="O13" s="6">
        <v>1</v>
      </c>
      <c r="P13" s="6">
        <v>9</v>
      </c>
      <c r="Q13" s="6">
        <v>26</v>
      </c>
      <c r="R13" s="6">
        <v>36</v>
      </c>
      <c r="S13" s="6">
        <v>4</v>
      </c>
      <c r="T13" s="6">
        <v>7</v>
      </c>
      <c r="U13" s="6">
        <v>0</v>
      </c>
    </row>
    <row r="14" spans="1:21" ht="36" x14ac:dyDescent="0.25">
      <c r="A14" s="4" t="s">
        <v>16</v>
      </c>
      <c r="B14" s="6">
        <v>0</v>
      </c>
      <c r="C14" s="6">
        <v>2</v>
      </c>
      <c r="D14" s="6">
        <v>0</v>
      </c>
      <c r="E14" s="6">
        <v>4</v>
      </c>
      <c r="F14" s="6">
        <v>0</v>
      </c>
      <c r="G14" s="6">
        <v>0</v>
      </c>
      <c r="H14" s="6">
        <v>3</v>
      </c>
      <c r="I14" s="6">
        <v>3</v>
      </c>
      <c r="J14" s="6">
        <v>0</v>
      </c>
      <c r="K14" s="6">
        <v>0</v>
      </c>
      <c r="L14" s="6">
        <v>2</v>
      </c>
      <c r="M14" s="6">
        <v>0</v>
      </c>
      <c r="N14" s="6">
        <v>0</v>
      </c>
      <c r="O14" s="6">
        <v>0</v>
      </c>
      <c r="P14" s="6">
        <v>0</v>
      </c>
      <c r="Q14" s="6">
        <v>19</v>
      </c>
      <c r="R14" s="6">
        <v>0</v>
      </c>
      <c r="S14" s="6">
        <v>0</v>
      </c>
      <c r="T14" s="6">
        <v>0</v>
      </c>
      <c r="U14" s="6">
        <v>0</v>
      </c>
    </row>
    <row r="15" spans="1:21" x14ac:dyDescent="0.25">
      <c r="A15" s="4" t="s">
        <v>15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2</v>
      </c>
      <c r="H15" s="6">
        <v>0</v>
      </c>
      <c r="I15" s="6">
        <v>0</v>
      </c>
      <c r="J15" s="6">
        <v>0</v>
      </c>
      <c r="K15" s="6">
        <v>0</v>
      </c>
      <c r="L15" s="6">
        <v>1</v>
      </c>
      <c r="M15" s="6">
        <v>0</v>
      </c>
      <c r="N15" s="6">
        <v>0</v>
      </c>
      <c r="O15" s="6">
        <v>1</v>
      </c>
      <c r="P15" s="6">
        <v>0</v>
      </c>
      <c r="Q15" s="6">
        <v>0</v>
      </c>
      <c r="R15" s="6">
        <v>2</v>
      </c>
      <c r="S15" s="6">
        <v>0</v>
      </c>
      <c r="T15" s="6">
        <v>0</v>
      </c>
      <c r="U15" s="6">
        <v>0</v>
      </c>
    </row>
    <row r="16" spans="1:21" x14ac:dyDescent="0.25">
      <c r="A16" s="4" t="s">
        <v>14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4</v>
      </c>
      <c r="S16" s="6">
        <v>0</v>
      </c>
      <c r="T16" s="6">
        <v>2</v>
      </c>
      <c r="U16" s="6">
        <v>0</v>
      </c>
    </row>
    <row r="18" spans="1:21" x14ac:dyDescent="0.25">
      <c r="A18" s="7" t="s">
        <v>2</v>
      </c>
      <c r="B18" s="8">
        <f>SUM(B3:B16)</f>
        <v>9</v>
      </c>
      <c r="C18" s="8">
        <f t="shared" ref="C18:U18" si="0">SUM(C3:C16)</f>
        <v>34</v>
      </c>
      <c r="D18" s="8">
        <f t="shared" si="0"/>
        <v>34</v>
      </c>
      <c r="E18" s="8">
        <f t="shared" si="0"/>
        <v>26</v>
      </c>
      <c r="F18" s="8">
        <f t="shared" si="0"/>
        <v>59</v>
      </c>
      <c r="G18" s="8">
        <f t="shared" si="0"/>
        <v>42</v>
      </c>
      <c r="H18" s="8">
        <f t="shared" si="0"/>
        <v>18</v>
      </c>
      <c r="I18" s="8">
        <f t="shared" si="0"/>
        <v>18</v>
      </c>
      <c r="J18" s="8">
        <f t="shared" si="0"/>
        <v>7</v>
      </c>
      <c r="K18" s="8">
        <f t="shared" si="0"/>
        <v>93</v>
      </c>
      <c r="L18" s="8">
        <f t="shared" si="0"/>
        <v>95</v>
      </c>
      <c r="M18" s="8">
        <f t="shared" si="0"/>
        <v>55</v>
      </c>
      <c r="N18" s="8">
        <f t="shared" si="0"/>
        <v>3</v>
      </c>
      <c r="O18" s="8">
        <f t="shared" si="0"/>
        <v>8</v>
      </c>
      <c r="P18" s="8">
        <f t="shared" si="0"/>
        <v>26</v>
      </c>
      <c r="Q18" s="8">
        <f t="shared" si="0"/>
        <v>127</v>
      </c>
      <c r="R18" s="8">
        <f t="shared" si="0"/>
        <v>129</v>
      </c>
      <c r="S18" s="8">
        <f>SUM(S3:S16)</f>
        <v>22</v>
      </c>
      <c r="T18" s="8">
        <f t="shared" si="0"/>
        <v>26</v>
      </c>
      <c r="U18" s="8">
        <f t="shared" si="0"/>
        <v>1</v>
      </c>
    </row>
    <row r="19" spans="1:21" ht="14.25" customHeight="1" x14ac:dyDescent="0.25"/>
  </sheetData>
  <pageMargins left="0.7" right="0.7" top="0.75" bottom="0.75" header="0.3" footer="0.3"/>
  <ignoredErrors>
    <ignoredError sqref="B18:M18 S18:U18 N18:R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kvartal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Tijana Ilic</cp:lastModifiedBy>
  <cp:lastPrinted>2020-05-12T12:13:00Z</cp:lastPrinted>
  <dcterms:created xsi:type="dcterms:W3CDTF">2013-07-24T11:49:00Z</dcterms:created>
  <dcterms:modified xsi:type="dcterms:W3CDTF">2021-03-26T11:42:19Z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1033-10.2.0.5996</vt:lpwstr>
  </property>
</Properties>
</file>