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armapheresis - specifikacija" sheetId="1" r:id="rId1"/>
    <sheet name="Pharmapheresis - Obrazac KVI" sheetId="2" r:id="rId2"/>
  </sheets>
  <definedNames>
    <definedName name="_xlnm.Print_Area" localSheetId="1">'Pharmapheresis - Obrazac KVI'!$A$1:$H$22</definedName>
    <definedName name="_xlnm.Print_Area" localSheetId="0">'Pharmapheresis - specifikacija'!$A$1:$M$10</definedName>
  </definedNames>
  <calcPr fullCalcOnLoad="1"/>
</workbook>
</file>

<file path=xl/sharedStrings.xml><?xml version="1.0" encoding="utf-8"?>
<sst xmlns="http://schemas.openxmlformats.org/spreadsheetml/2006/main" count="52" uniqueCount="51">
  <si>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</si>
  <si>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</si>
  <si>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</si>
  <si>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</si>
  <si>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</si>
  <si>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</si>
  <si>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</si>
  <si>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</si>
  <si>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</si>
  <si>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</si>
  <si>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</si>
  <si>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</si>
  <si>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</si>
  <si>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</si>
  <si>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</si>
  <si>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</si>
  <si>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</si>
  <si>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</si>
  <si>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</si>
  <si>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</si>
  <si>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</si>
  <si>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</si>
  <si>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</si>
  <si>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</si>
  <si>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</si>
  <si>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</si>
  <si>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</si>
  <si>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</si>
  <si>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</si>
  <si>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</si>
  <si>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</si>
  <si>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</si>
  <si>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</si>
  <si>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</si>
  <si>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</si>
  <si>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</si>
  <si>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</si>
  <si>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</si>
  <si>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</si>
  <si>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</si>
  <si>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</si>
  <si>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</si>
  <si>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</si>
  <si>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Назив добављача: Pharmapheresis d.o.o.</t>
  </si>
  <si>
    <t>Pharmapheresis d.o.o.</t>
  </si>
  <si>
    <t>Сетови за донорске аферезне поступке (тромбоците) компатибилни типу апарата  HAEMONETICS MCS +</t>
  </si>
  <si>
    <t xml:space="preserve"> PLAT&amp;PLASMA W/filter, #997CF E  ACDA anticoagul.sol. 500Ml,#426C </t>
  </si>
  <si>
    <t>997CF E                
426C</t>
  </si>
  <si>
    <t>HAEMONETICS,  Швајцарска  и HAEMONETICS, САД</t>
  </si>
  <si>
    <t>Износ ПДВ-а (20%)</t>
  </si>
  <si>
    <t>SM200011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</si>
</sst>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59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0" fontId="60" fillId="0" borderId="19" xfId="98" applyFont="1" applyBorder="1" applyAlignment="1">
      <alignment horizontal="center"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6" width="23.2812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6" ht="12.75">
      <c r="A4" s="47" t="s">
        <v>43</v>
      </c>
      <c r="B4" s="47"/>
      <c r="C4" s="47"/>
      <c r="D4" s="47"/>
      <c r="E4" s="47"/>
      <c r="F4" s="43"/>
    </row>
    <row r="6" spans="1:14" ht="48" customHeight="1">
      <c r="A6" s="20" t="s">
        <v>36</v>
      </c>
      <c r="B6" s="20" t="s">
        <v>35</v>
      </c>
      <c r="C6" s="20" t="s">
        <v>31</v>
      </c>
      <c r="D6" s="20" t="s">
        <v>34</v>
      </c>
      <c r="E6" s="33" t="s">
        <v>40</v>
      </c>
      <c r="F6" s="33" t="s">
        <v>39</v>
      </c>
      <c r="G6" s="20" t="s">
        <v>4</v>
      </c>
      <c r="H6" s="22" t="s">
        <v>5</v>
      </c>
      <c r="I6" s="23" t="s">
        <v>6</v>
      </c>
      <c r="J6" s="25" t="s">
        <v>7</v>
      </c>
      <c r="K6" s="23" t="s">
        <v>8</v>
      </c>
      <c r="L6" s="25" t="s">
        <v>9</v>
      </c>
      <c r="M6" s="23" t="s">
        <v>1</v>
      </c>
      <c r="N6" s="25" t="s">
        <v>23</v>
      </c>
    </row>
    <row r="7" spans="1:14" ht="48" customHeight="1">
      <c r="A7" s="31">
        <v>3</v>
      </c>
      <c r="B7" s="21" t="s">
        <v>45</v>
      </c>
      <c r="C7" s="51" t="s">
        <v>50</v>
      </c>
      <c r="D7" s="39"/>
      <c r="E7" s="37" t="s">
        <v>46</v>
      </c>
      <c r="F7" s="37" t="s">
        <v>47</v>
      </c>
      <c r="G7" s="32" t="s">
        <v>48</v>
      </c>
      <c r="H7" s="32" t="s">
        <v>37</v>
      </c>
      <c r="I7" s="24"/>
      <c r="J7" s="26">
        <v>14850</v>
      </c>
      <c r="K7" s="40">
        <v>14850</v>
      </c>
      <c r="L7" s="36">
        <f>J7*I7</f>
        <v>0</v>
      </c>
      <c r="M7" s="38">
        <f>K7*I7</f>
        <v>0</v>
      </c>
      <c r="N7" s="25">
        <v>1</v>
      </c>
    </row>
    <row r="8" spans="1:14" ht="21.75" customHeight="1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4">
        <f>L7</f>
        <v>0</v>
      </c>
      <c r="M8" s="35">
        <f>M7</f>
        <v>0</v>
      </c>
      <c r="N8" s="42">
        <v>1</v>
      </c>
    </row>
    <row r="9" spans="1:14" ht="18.75" customHeight="1">
      <c r="A9" s="44" t="s">
        <v>49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27">
        <f>L8*0.2</f>
        <v>0</v>
      </c>
      <c r="M9" s="28">
        <f>M8*0.2</f>
        <v>0</v>
      </c>
      <c r="N9" s="29"/>
    </row>
    <row r="10" spans="1:14" ht="18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27">
        <f>SUM(L8:L9)</f>
        <v>0</v>
      </c>
      <c r="M10" s="28">
        <f>SUM(M8:M9)</f>
        <v>0</v>
      </c>
      <c r="N10" s="29"/>
    </row>
  </sheetData>
  <sheetProtection/>
  <mergeCells count="5">
    <mergeCell ref="A9:K9"/>
    <mergeCell ref="A10:K10"/>
    <mergeCell ref="A8:K8"/>
    <mergeCell ref="A2:M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41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'Pharmapheresis - specifikacija'!L8</f>
        <v>0</v>
      </c>
      <c r="F6" s="11">
        <f>'Pharmapheresis - specifikacija'!M8</f>
        <v>0</v>
      </c>
      <c r="G6" s="12">
        <f>'Pharmapheresis - specifikacija'!M10</f>
        <v>0</v>
      </c>
    </row>
    <row r="7" spans="2:7" ht="24.75" customHeight="1" thickBot="1">
      <c r="B7" s="4" t="s">
        <v>15</v>
      </c>
      <c r="C7" s="13" t="s">
        <v>16</v>
      </c>
      <c r="D7" s="3"/>
      <c r="E7" s="48" t="s">
        <v>17</v>
      </c>
      <c r="F7" s="49"/>
      <c r="G7" s="50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1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2020-08-31T07:04:19Z</dcterms:modified>
  <cp:category/>
  <cp:version/>
  <cp:contentType/>
  <cp:contentStatus/>
</cp:coreProperties>
</file>