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1985" activeTab="0"/>
  </bookViews>
  <sheets>
    <sheet name="Здравствене установе" sheetId="1" r:id="rId1"/>
  </sheets>
  <externalReferences>
    <externalReference r:id="rId4"/>
  </externalReferences>
  <definedNames>
    <definedName name="_xlnm.Print_Area" localSheetId="0">'Здравствене установе'!$A$1:$E$270</definedName>
  </definedNames>
  <calcPr fullCalcOnLoad="1"/>
</workbook>
</file>

<file path=xl/sharedStrings.xml><?xml version="1.0" encoding="utf-8"?>
<sst xmlns="http://schemas.openxmlformats.org/spreadsheetml/2006/main" count="516" uniqueCount="505">
  <si>
    <t xml:space="preserve">Ред. Бр. </t>
  </si>
  <si>
    <t>ОРГАНИЗАЦИОНА ЈЕДИНИЦА РФЗО</t>
  </si>
  <si>
    <t>НАЗИВ 
ЗДРАВСТВЕНЕ УСТАНОВЕ</t>
  </si>
  <si>
    <t>АДРЕСА/СЕДИШТЕ</t>
  </si>
  <si>
    <t>ФИЛИЈАЛА СУБОТИЦА</t>
  </si>
  <si>
    <t>Дом здравља Бачка Топола</t>
  </si>
  <si>
    <t>Бачка Топола, Светог Стефана 1</t>
  </si>
  <si>
    <t>Дом здравља Мали Иђош</t>
  </si>
  <si>
    <t>Мали Иђош, Занатлијска 1</t>
  </si>
  <si>
    <t>Дом здравља Суботица</t>
  </si>
  <si>
    <t>Суботица, Шандора Петефија 7</t>
  </si>
  <si>
    <t>Општа болница Суботица</t>
  </si>
  <si>
    <t>Суботица, Изворска 3</t>
  </si>
  <si>
    <t>ФИЛИЈАЛА ЗРЕЊАНИН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</si>
  <si>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</si>
  <si>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</si>
  <si>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</si>
  <si>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</si>
  <si>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</si>
  <si>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</si>
  <si>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</si>
  <si>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</si>
  <si>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</si>
  <si>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Светосавска 31.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</si>
  <si>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</si>
  <si>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</si>
  <si>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</si>
  <si>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</si>
  <si>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 xml:space="preserve"> ФИЛИЈАЛА КИКИНДА</t>
  </si>
  <si>
    <t>Дом здравља Ада</t>
  </si>
  <si>
    <t xml:space="preserve"> Јожеф Атиле број 9, Ада</t>
  </si>
  <si>
    <t>Дом здравља Кањижа</t>
  </si>
  <si>
    <t>Карађорђева број 53, Кањижа</t>
  </si>
  <si>
    <t>Дом здравља Нови Кнежевац</t>
  </si>
  <si>
    <t>Краља Петра I Карађорђевића број 85, Нови Кнежевац</t>
  </si>
  <si>
    <t>Дом здравља Чока</t>
  </si>
  <si>
    <t>Сенћанска број 3, Чока</t>
  </si>
  <si>
    <t>Дом здравља Кикинда</t>
  </si>
  <si>
    <t>Краља Петра првог број 106, Кикинда</t>
  </si>
  <si>
    <t>Дом здравља Сента</t>
  </si>
  <si>
    <t>Бошка Југовића број 6, Сента</t>
  </si>
  <si>
    <t>Општа болница Кикинда</t>
  </si>
  <si>
    <t>Ђуре Јакшића број 110, Кикинда</t>
  </si>
  <si>
    <t>Општа болница Сента</t>
  </si>
  <si>
    <t>Карађорђева број 64, Сента</t>
  </si>
  <si>
    <t>Специјална болница “Свети Врачеви” Нови Кнежевац</t>
  </si>
  <si>
    <t>ФИЛИЈАЛА ПАНЧЕВО</t>
  </si>
  <si>
    <t>Дом здравља Алибунар</t>
  </si>
  <si>
    <t>Алибунар, Трг Слободе 8</t>
  </si>
  <si>
    <t>Дом здравља Бела Црква</t>
  </si>
  <si>
    <t xml:space="preserve">Бела Црква, Јована Поповића, бб, </t>
  </si>
  <si>
    <t>Дом здравља Ковачица</t>
  </si>
  <si>
    <t>Ковачица, Штурова 42</t>
  </si>
  <si>
    <t>Дом здравља Ковин</t>
  </si>
  <si>
    <t>Ковин, Трг ослобођења 4</t>
  </si>
  <si>
    <t>Дом здравља Опово</t>
  </si>
  <si>
    <t>Опово, Бориса Кидрича 6</t>
  </si>
  <si>
    <t>Дом здравља ''1. октобар'' Пландиште</t>
  </si>
  <si>
    <t>Пландиште, Карађорђева број 13</t>
  </si>
  <si>
    <t>Дом здравља Вршац</t>
  </si>
  <si>
    <t>Вршац, Абрашевићева бб</t>
  </si>
  <si>
    <t>Дом здравља Панчево</t>
  </si>
  <si>
    <t>Панчево, Милоша Обреновића 2</t>
  </si>
  <si>
    <t>Општа болница Вршац</t>
  </si>
  <si>
    <t>Општа  болница Панчево</t>
  </si>
  <si>
    <t>Панчево, Милоша Требињца 11</t>
  </si>
  <si>
    <t>СПБ "Др Будислав Бабић" Бела Црква</t>
  </si>
  <si>
    <t>Бела Црква, Милетићева 55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</si>
  <si>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</si>
  <si>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</si>
  <si>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</si>
  <si>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</si>
  <si>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ФИЛИЈАЛА СОМБОР</t>
  </si>
  <si>
    <t>Дом здравља Апатин</t>
  </si>
  <si>
    <t>Нушићева бб, 25260 Апатин</t>
  </si>
  <si>
    <t>Дом здравља Кула</t>
  </si>
  <si>
    <t>Трг Ослобођења 9, 25230 Кула</t>
  </si>
  <si>
    <t>Дом здравља Оџаци</t>
  </si>
  <si>
    <t>Мостонга 25, 25250 Оџаци</t>
  </si>
  <si>
    <t>Дом здравља “др Ђорђе Лазић” Сомбор</t>
  </si>
  <si>
    <t>Мирна 3, 25000 Сомбор</t>
  </si>
  <si>
    <t>Општа Болница “др Радивој Симоновић” Сомбор</t>
  </si>
  <si>
    <t>Војвођанска 75, 25000 Сомбор</t>
  </si>
  <si>
    <t>ФИЛИЈАЛА НОВИ САД</t>
  </si>
  <si>
    <t xml:space="preserve">Дом здравља „Бач“, Бач </t>
  </si>
  <si>
    <t>Бачка бр. 2, Бач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</si>
  <si>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</si>
  <si>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</si>
  <si>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</si>
  <si>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</si>
  <si>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</si>
  <si>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</si>
  <si>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</si>
  <si>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</si>
  <si>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</si>
  <si>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</si>
  <si>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</si>
  <si>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</si>
  <si>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</si>
  <si>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</si>
  <si>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</si>
  <si>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</si>
  <si>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</si>
  <si>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</si>
  <si>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Специјална болница за реуматске болести Нови Сад, Нови Сад</t>
  </si>
  <si>
    <t>Футошка 68,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</si>
  <si>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</si>
  <si>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</si>
  <si>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</si>
  <si>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</si>
  <si>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Институт за здравствену заштиту деце и омладине Војводине, Нови Сад</t>
  </si>
  <si>
    <t>Хајдук Вељкова 10, Нови Сад</t>
  </si>
  <si>
    <t>Клиника за стоматологију Војводине, Нови Сад</t>
  </si>
  <si>
    <t>Хајдук Вељкова 12, Нови Сад</t>
  </si>
  <si>
    <t>Клинички центар Војводине, Нови Сад</t>
  </si>
  <si>
    <t>Хајдук Вељкова 1, Нови Сад</t>
  </si>
  <si>
    <t>Завод за здравствену заштиту студената Нови Сад, Нови Сад</t>
  </si>
  <si>
    <t>др Симе Милошевића 6, Нови Сад</t>
  </si>
  <si>
    <t>Завод за хитну медицинску помоћ Нови Сад, Нови Сад</t>
  </si>
  <si>
    <t>Вршачка 28, Нови Сад</t>
  </si>
  <si>
    <t>Дом здравља „Вељко Влаховић“, Врбас</t>
  </si>
  <si>
    <t>Палих бораца 20, Врбас</t>
  </si>
  <si>
    <t>Општа болница Врбас, Врбас</t>
  </si>
  <si>
    <t>др Милана Чекића 4, Врбас</t>
  </si>
  <si>
    <t>ФИЛИЈАЛА СРЕМСКА МИТРОВИЦА</t>
  </si>
  <si>
    <t>Дом здравља Инђија</t>
  </si>
  <si>
    <t>Српскоцрквена 5, Инђија</t>
  </si>
  <si>
    <t>Дом здравља Пећинци</t>
  </si>
  <si>
    <t>Јове Негушевића 5-7, Пећинци</t>
  </si>
  <si>
    <t>Дом здравља Рума</t>
  </si>
  <si>
    <t>Орловићева бб, Рума</t>
  </si>
  <si>
    <t>Дом здравља Ириг</t>
  </si>
  <si>
    <t>Војводе Путника 5, Ириг</t>
  </si>
  <si>
    <t>Дом здравља Стара Пазова</t>
  </si>
  <si>
    <t>Владимира Хурбана 2, Стара Пазова</t>
  </si>
  <si>
    <t>Дом здравља Шид</t>
  </si>
  <si>
    <t>Алексе Шантића 1, Шид</t>
  </si>
  <si>
    <t>Дом здравља Сремска Митровица</t>
  </si>
  <si>
    <t>Стари Шор 65, Сремска Митровица</t>
  </si>
  <si>
    <t>Општа болница Сремска Митровица</t>
  </si>
  <si>
    <t>ФИЛИЈАЛА ШАБАЦ</t>
  </si>
  <si>
    <t>ОБ „Др Лаза К.лазаревић“ Шабац</t>
  </si>
  <si>
    <t>Шабац , ул.Попа Карана 2-4</t>
  </si>
  <si>
    <t>Општа болница Лозница</t>
  </si>
  <si>
    <t xml:space="preserve">  Лозница, ул.Болничка 65</t>
  </si>
  <si>
    <t>Дом здравља „Др Драга Љочић“ Шабац</t>
  </si>
  <si>
    <t>15000 Шабац, ул.Попа Карана 2</t>
  </si>
  <si>
    <t>Дом здравља „Др Миленко Марин“ Лозница</t>
  </si>
  <si>
    <t>Лозница, ул.Болничка 65</t>
  </si>
  <si>
    <t>Дом здравља Богатић</t>
  </si>
  <si>
    <t xml:space="preserve"> 15350 Богатић, ул.М.Јовановића 25</t>
  </si>
  <si>
    <t xml:space="preserve"> Дом здравља Коцељева</t>
  </si>
  <si>
    <t>Коцељева, ул Немањина 8</t>
  </si>
  <si>
    <t>Дом здравља Владимирци</t>
  </si>
  <si>
    <t>Владимирци, ул.Светог Саве 17</t>
  </si>
  <si>
    <t xml:space="preserve"> Дом здравља са стационаром Љубовија</t>
  </si>
  <si>
    <t>15320 Љубовија, ул.Војводе Мишића  58</t>
  </si>
  <si>
    <t>Дом здравља Мали Зворник</t>
  </si>
  <si>
    <t xml:space="preserve"> 15318 Мали Зворник, ул.Рибарска 25</t>
  </si>
  <si>
    <t>Дом здравља Крупањ</t>
  </si>
  <si>
    <t>Крупањ, ул.Владе Зечевића 67</t>
  </si>
  <si>
    <t>ФИЛИЈАЛА ВАЉЕВО</t>
  </si>
  <si>
    <t>Дом здравља Љиг</t>
  </si>
  <si>
    <t>ул Алимпије Васиљевић бб, Љиг</t>
  </si>
  <si>
    <t>Дом здравља Лајковац</t>
  </si>
  <si>
    <t>ул Светог Саве б.б.14224 Лајковац</t>
  </si>
  <si>
    <t xml:space="preserve">Дом здравља Осечина </t>
  </si>
  <si>
    <t xml:space="preserve">ул Болничка 13-15 Осечина </t>
  </si>
  <si>
    <t>Дом здравља Мионица</t>
  </si>
  <si>
    <t>ул Кнеза Грбовића 307, 14242 Мионица</t>
  </si>
  <si>
    <t>Дом здравља Уб</t>
  </si>
  <si>
    <t>ул Добросава Симића бр.1</t>
  </si>
  <si>
    <t>Дом здравља Ваљево</t>
  </si>
  <si>
    <t>ул Железничка 12 14000 Ваљево</t>
  </si>
  <si>
    <t>Општа болница Ваљево</t>
  </si>
  <si>
    <t>Ваљево, ул.Синђелићева бр.62</t>
  </si>
  <si>
    <t>ФИЛИЈАЛА СМЕДЕРЕВО</t>
  </si>
  <si>
    <t xml:space="preserve">Дом здравља Смедерево 
Смедерево  </t>
  </si>
  <si>
    <t>Кнез Михаилова 51, Смедерево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</si>
  <si>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</si>
  <si>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</si>
  <si>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</si>
  <si>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</si>
  <si>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</si>
  <si>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</si>
  <si>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>Општа болница “Свети Лука” Смедерево</t>
  </si>
  <si>
    <t>ФИЛИЈАЛА ПОЖАРЕВАЦ</t>
  </si>
  <si>
    <t>Дом здравља Велико Градиште</t>
  </si>
  <si>
    <t>Војводе Путника 28
Велико Градиште</t>
  </si>
  <si>
    <t>Дом здравља Жагубица</t>
  </si>
  <si>
    <t>Николе Пашића 22
Жагубица</t>
  </si>
  <si>
    <t>Дом здравља Жабари</t>
  </si>
  <si>
    <t>Кнеза Милоша бб
Жабари</t>
  </si>
  <si>
    <t>Дом здравља Голубац</t>
  </si>
  <si>
    <t>Трг палих бораца бб
Голубац</t>
  </si>
  <si>
    <t>Дом здравља Кучево</t>
  </si>
  <si>
    <t>Жике Поповића 48
Кучево</t>
  </si>
  <si>
    <t>Дом здравља Мало Црниће</t>
  </si>
  <si>
    <t>Стишка бб
Мало Црниће</t>
  </si>
  <si>
    <t>Дом здравља Пожаревац</t>
  </si>
  <si>
    <t>Јована Шербановића 12
Пожаревац</t>
  </si>
  <si>
    <t>Општа болница Пожаревац</t>
  </si>
  <si>
    <t>Братства јединства 135
Пожаревац</t>
  </si>
  <si>
    <t>Дом здравља Петровац на Млави</t>
  </si>
  <si>
    <t>Моравска бр.2
Петровац на Млави</t>
  </si>
  <si>
    <t>Општа болница Петровац на Млави</t>
  </si>
  <si>
    <t>ФИЛИЈАЛА КРАГУЈЕВАЦ</t>
  </si>
  <si>
    <t xml:space="preserve">Дом здравља Крагујевац </t>
  </si>
  <si>
    <t>Краља Милутина бр.1,  Крагујевац</t>
  </si>
  <si>
    <t>Дом здравља Баточина</t>
  </si>
  <si>
    <t>Кнеза Милоша Обреновића 1, Баточина</t>
  </si>
  <si>
    <t>Дом здравља „Даница и Коста Шамановић“  Кнић</t>
  </si>
  <si>
    <t>Улица Главна б.б., Кнић</t>
  </si>
  <si>
    <t>Дом здравља Лапово</t>
  </si>
  <si>
    <t>Иве Андрића 9, Лапово</t>
  </si>
  <si>
    <t xml:space="preserve">Дом зравља „Милоје Хаџић Шуле“ Рача </t>
  </si>
  <si>
    <t>Виноградска б.б., Рача</t>
  </si>
  <si>
    <t>Дом здравља „Свети Ђорђе“  Топола</t>
  </si>
  <si>
    <t>Булевар Вожда Карађорђа 67,  Топола</t>
  </si>
  <si>
    <t xml:space="preserve">Здравствени центар Аранђеловац </t>
  </si>
  <si>
    <t>Краља Петра Првог бр.62, Аранђеловац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</si>
  <si>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</si>
  <si>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</si>
  <si>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</si>
  <si>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>Змај Јовина 30, Крагујевац</t>
  </si>
  <si>
    <t xml:space="preserve">Завод за хитну медицинску помоћ Крагујевац </t>
  </si>
  <si>
    <t xml:space="preserve">Улица Слобода б.б., Крагујевац </t>
  </si>
  <si>
    <t xml:space="preserve">Застава завод за здравствену заштиту радника </t>
  </si>
  <si>
    <t xml:space="preserve">Косовска 4, Крагујевац </t>
  </si>
  <si>
    <t>ФИЛИЈАЛА ЈАГОДИНА</t>
  </si>
  <si>
    <t>Дом здравља Деспотовац</t>
  </si>
  <si>
    <t>Савез бораца 74, 35213 Деспотовац</t>
  </si>
  <si>
    <t>Дом здравља Свилајнац</t>
  </si>
  <si>
    <t>Краља Петра Првог 47, 35210 Свилајнац</t>
  </si>
  <si>
    <t>Дом здравља Ћуприја</t>
  </si>
  <si>
    <t>Кнеза Милоша бб, 35230 Ћуприја</t>
  </si>
  <si>
    <t>Општа болница Ћуприја</t>
  </si>
  <si>
    <t>Миодрага Новаковића бр.78, 35230 Ћуприја</t>
  </si>
  <si>
    <t>Дом здравља Рековац</t>
  </si>
  <si>
    <t>Јохана Јоханесона бб, 35260 Рековац</t>
  </si>
  <si>
    <t xml:space="preserve">Дом здравља Јагодина </t>
  </si>
  <si>
    <t>Карађорђева бб, 35000 Јагодина</t>
  </si>
  <si>
    <t>Општа болница Јагодина</t>
  </si>
  <si>
    <t>Карађорђева бр.4, 35000 Јагодина</t>
  </si>
  <si>
    <t>Дом здравља Параћин</t>
  </si>
  <si>
    <t>Мајора Марка бр.10, 35250 Параћин</t>
  </si>
  <si>
    <t>Општа болница Параћин</t>
  </si>
  <si>
    <t>Мајора Марка 12, 35250 Параћин</t>
  </si>
  <si>
    <t>ФИЛИЈАЛА БОР</t>
  </si>
  <si>
    <t>Општа болница Бор</t>
  </si>
  <si>
    <t>Драгише Мишовића 1 Бор</t>
  </si>
  <si>
    <t>Дом здравља Бор</t>
  </si>
  <si>
    <t>Николе Коперника 2-4 Бор</t>
  </si>
  <si>
    <t>Здравствени центар Неготин</t>
  </si>
  <si>
    <t>Бадњевска 4 Неготин</t>
  </si>
  <si>
    <t>Дом здравља "др Верољуб Цакић" Мајданпек</t>
  </si>
  <si>
    <t>Капетанска 30 Мајданпек</t>
  </si>
  <si>
    <t>Општа болница Мајданпек</t>
  </si>
  <si>
    <t>Здравствени центар Кладово</t>
  </si>
  <si>
    <t>Дунавска 1-3 Кладово</t>
  </si>
  <si>
    <t>ФИЛИЈАЛА ЗАЈЕЧАР</t>
  </si>
  <si>
    <t>Здравствени центар Зајечар</t>
  </si>
  <si>
    <t>Расадничка бб, Зајечар</t>
  </si>
  <si>
    <t xml:space="preserve">Дом здравља Бољевац </t>
  </si>
  <si>
    <t>Драгише Петровића 41, Бољевац</t>
  </si>
  <si>
    <t>СБ Гамзиград</t>
  </si>
  <si>
    <t>Бањски Трг 12, Гам. бања</t>
  </si>
  <si>
    <t>Здравствени центар Књажевац</t>
  </si>
  <si>
    <t>4. јули бр. 2, Књажевац</t>
  </si>
  <si>
    <t>ФИЛИЈАЛА УЖИЦЕ</t>
  </si>
  <si>
    <t>Здравствени центар Ужице</t>
  </si>
  <si>
    <t>Милоша Обреновића број 17</t>
  </si>
  <si>
    <t>Специјална болница за болести штитасте жлезде и болести метаболизма "Златибор" Чајетина</t>
  </si>
  <si>
    <t>Др Драгослава Зеке Смиљанића бр.30</t>
  </si>
  <si>
    <t>ФИЛИЈАЛА ЧАЧАК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</si>
  <si>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</si>
  <si>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</si>
  <si>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</si>
  <si>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</si>
  <si>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</si>
  <si>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</si>
  <si>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Дом здравља Ивањица</t>
  </si>
  <si>
    <t>ул. 13.септемар бр.39</t>
  </si>
  <si>
    <t>Дом здравља Лучани</t>
  </si>
  <si>
    <t>ул.Републике бб</t>
  </si>
  <si>
    <t>Општа болница Чачак</t>
  </si>
  <si>
    <t>Др. Драгиша Мишовић бр. 25</t>
  </si>
  <si>
    <t>ФИЛИЈАЛА КРАЉЕВО</t>
  </si>
  <si>
    <t>Општа болница "Студеница" Краљево</t>
  </si>
  <si>
    <t>Југ Богданова бр.110, 36000 Краљево</t>
  </si>
  <si>
    <t>Дом здравља Врњачка Бања</t>
  </si>
  <si>
    <t>Краљевачка 21, 36210 Врњачка Бања</t>
  </si>
  <si>
    <t>Дом здравља Краљево</t>
  </si>
  <si>
    <t>Дом здравља Рашка</t>
  </si>
  <si>
    <t>Др Јовановића број 4, Рашка</t>
  </si>
  <si>
    <t>Специјална болница за интерне болести Врњачка Бања</t>
  </si>
  <si>
    <t>Улица 8. марта, број 12, 36210 Врњачка Бања</t>
  </si>
  <si>
    <t>Специјална болница за лечење и рехабилитацију "Меркур" Врњачка Бања</t>
  </si>
  <si>
    <t>Булевар српских ратника 18, Врњачка Бања</t>
  </si>
  <si>
    <t>ФИЛИЈАЛА КРУШЕВАЦ</t>
  </si>
  <si>
    <t>Дом здравља „Др Добривоје Гер. Поповић“ Александровац</t>
  </si>
  <si>
    <t>Др Милана Мирковића 6, Александровац</t>
  </si>
  <si>
    <t>Дом здравља Брус</t>
  </si>
  <si>
    <t>Краља Петра Првог 9, Брус</t>
  </si>
  <si>
    <t>Дом здравља "Др Властимир Годић" Варварин</t>
  </si>
  <si>
    <t>Слободе б.б, Варварин</t>
  </si>
  <si>
    <t>Дом здравља Крушевац</t>
  </si>
  <si>
    <t>Ћирила и Методија 32, Крушевац</t>
  </si>
  <si>
    <t>Дом здравља "Др Сава Станојевић" Трстеник</t>
  </si>
  <si>
    <t>Светог Саве 49, Трстеник</t>
  </si>
  <si>
    <t>Дом здравља Ћићевац</t>
  </si>
  <si>
    <t>Светог Саве 19a, Ћићевац</t>
  </si>
  <si>
    <t>Општа болница Крушевац</t>
  </si>
  <si>
    <t>Косовска 16, Крушевац</t>
  </si>
  <si>
    <t>ФИЛИЈАЛА НОВИ ПАЗАР</t>
  </si>
  <si>
    <t>Општа болница Нови Пазар</t>
  </si>
  <si>
    <t>Генерала Живковића бб,  Нови Пазар</t>
  </si>
  <si>
    <t>Дом здравља Нови Пазар</t>
  </si>
  <si>
    <t>Дом здравља Тутин</t>
  </si>
  <si>
    <t>Богољуба Чукића б,б - Тутин</t>
  </si>
  <si>
    <t>Специјана болница Нови Пазар</t>
  </si>
  <si>
    <t>Бањски пут бб- Нови Пазар</t>
  </si>
  <si>
    <t>ФИЛИЈАЛА НИШ</t>
  </si>
  <si>
    <t>Дом здравља Гаџин Хан</t>
  </si>
  <si>
    <t>18240 Гаџин Хан, ул. Милоша Обилића бр. 10</t>
  </si>
  <si>
    <t>Дом здравља Дољевац</t>
  </si>
  <si>
    <t>ул. Др. Михајла Тимотијевића бр. 6 18410 Дољевац</t>
  </si>
  <si>
    <t>Дом здравља Сврљиг</t>
  </si>
  <si>
    <t>Хаџићева 40, Сврљиг</t>
  </si>
  <si>
    <t>Дом здравља Сокобања</t>
  </si>
  <si>
    <t>Mитрополита Михаила 23, Сокобања</t>
  </si>
  <si>
    <t>Дом здравља Ниш</t>
  </si>
  <si>
    <t>Војводе Танкосића 15, Ниш</t>
  </si>
  <si>
    <t>Дом здравља Мерошина</t>
  </si>
  <si>
    <t xml:space="preserve">Цара Лазара 11, Мерошина </t>
  </si>
  <si>
    <t>Дом здравља Ражањ</t>
  </si>
  <si>
    <t>Партизанска 145, 37215 Ражањ</t>
  </si>
  <si>
    <t>Специјална болница за психијатријске болести Горња Топоница</t>
  </si>
  <si>
    <t>18202 Горња Топоница</t>
  </si>
  <si>
    <t>Специјална болница за плућне болести Сокобања</t>
  </si>
  <si>
    <t>ул. Војводе Мишића бр. 48, Сокобања</t>
  </si>
  <si>
    <t>Специјална болница за плућне болести Озрен</t>
  </si>
  <si>
    <t>Сокобања насеље Озрен бб</t>
  </si>
  <si>
    <t>Завод за хитну медицинску помоћ Ниш</t>
  </si>
  <si>
    <t>Војислава Илића  бб Ниш</t>
  </si>
  <si>
    <t>Завод за здравствену заштиту радника Ниш</t>
  </si>
  <si>
    <t>Ниш, Војислава Илића  бб</t>
  </si>
  <si>
    <t>Завод за здравствену заштиту студената Ниш</t>
  </si>
  <si>
    <t>Ул. Катићева бр. 29, Ниш</t>
  </si>
  <si>
    <t>Завод за плућне болести и туберкулозу Ниш</t>
  </si>
  <si>
    <t>Бул.др Зорана Ђинђића 83, Ниш</t>
  </si>
  <si>
    <t>Институт за лечење и рехабилитацију Нишка Бања</t>
  </si>
  <si>
    <t>Српских јунака 2, Нишка Бања</t>
  </si>
  <si>
    <t>Клинички центар Ниш</t>
  </si>
  <si>
    <t>Бул. Др Зорана Ђинђића 48, Ниш</t>
  </si>
  <si>
    <t>Клиника за стоматологију Ниш</t>
  </si>
  <si>
    <t>Бул. Др Зорана Ђинђића 52, Ниш</t>
  </si>
  <si>
    <t>Дом здравља Алексинац</t>
  </si>
  <si>
    <t>Дракчета Миловановића 15</t>
  </si>
  <si>
    <t>Општа болница Алексинац</t>
  </si>
  <si>
    <t>Момчила Поповића 144</t>
  </si>
  <si>
    <t>ФИЛИЈАЛА ПРОКУПЉЕ</t>
  </si>
  <si>
    <t>Дом здравља Куршумлија</t>
  </si>
  <si>
    <t>Куршумлија, Др Мелгарда 1</t>
  </si>
  <si>
    <t>Дом здравља Блаце</t>
  </si>
  <si>
    <t>Блаце, ул. Браће Вуксановић бр. 55</t>
  </si>
  <si>
    <t>Дом здравља Житорађа</t>
  </si>
  <si>
    <t>Житорађа, Топлички хероји 55</t>
  </si>
  <si>
    <t>Дом здравља Прокупље</t>
  </si>
  <si>
    <t>Прокупље, Ћирила и Методија бр. 4</t>
  </si>
  <si>
    <t>Општа болница "др Алекса Савић" Прокупље</t>
  </si>
  <si>
    <t>Прокупље, Пасјачка 2</t>
  </si>
  <si>
    <t>ФИЛИЈАЛА ПИРОТ</t>
  </si>
  <si>
    <t>Дом здравља Бела Паланка</t>
  </si>
  <si>
    <t>ул. Бранислава Нушића бр.2,           Бела Паланка</t>
  </si>
  <si>
    <t>Дом здравља Бабушница</t>
  </si>
  <si>
    <t>ул. Ивице Миладиновића бр.2, Бабушница</t>
  </si>
  <si>
    <t>Дом здравља Димитровград</t>
  </si>
  <si>
    <t>Христо Смирненски 2, Димитровград</t>
  </si>
  <si>
    <t>Дом здравља Пирот</t>
  </si>
  <si>
    <t>ул. Војводе Момчила бб, Пирот</t>
  </si>
  <si>
    <t>Општа болница Пирот</t>
  </si>
  <si>
    <t>ФИЛИЈАЛА ЛЕСКОВАЦ</t>
  </si>
  <si>
    <t>Дом здравља Власотинце</t>
  </si>
  <si>
    <t>Моше Пијаде 2 Власотинце</t>
  </si>
  <si>
    <t>Дом здравља Медвеђа</t>
  </si>
  <si>
    <t>Николе Тесле 4, Медвеђа</t>
  </si>
  <si>
    <t>Дом здравља  Лебане</t>
  </si>
  <si>
    <t>Цара  Душана бр.70 Лебане</t>
  </si>
  <si>
    <t>Дом здравља Бојник</t>
  </si>
  <si>
    <t>Стојана Љубића бб,Бојник</t>
  </si>
  <si>
    <t>Дом здравља  Лесковац</t>
  </si>
  <si>
    <t>Светозара Марковића бр 116,Лесковац</t>
  </si>
  <si>
    <t>Општа  болница  Лесковац</t>
  </si>
  <si>
    <t>Светозара Марковића 110,Лесковац</t>
  </si>
  <si>
    <t>ФИЛИЈАЛА ВРАЊЕ</t>
  </si>
  <si>
    <t>Здравствени центар Врање</t>
  </si>
  <si>
    <t>Јована Јовановића Лунге бр. 1</t>
  </si>
  <si>
    <t>Здравствени центар Сурдулица</t>
  </si>
  <si>
    <t>Српских Владара бр. 111</t>
  </si>
  <si>
    <t>Специјална болница за плућне болести  Сурдулица</t>
  </si>
  <si>
    <t>Српских Владара бб</t>
  </si>
  <si>
    <t>Дом здравља Владичин Хан</t>
  </si>
  <si>
    <t>Николе Тесле бб</t>
  </si>
  <si>
    <t>Дом здравља Бујановац</t>
  </si>
  <si>
    <t>Карађорђа Петровића бр.328</t>
  </si>
  <si>
    <t>Дом  здравља Босилеград</t>
  </si>
  <si>
    <t>Породин бр. 11</t>
  </si>
  <si>
    <t>Дом здравља Прешево</t>
  </si>
  <si>
    <t>15. Новембар бр. 88</t>
  </si>
  <si>
    <t>Дом здравља Трговиште</t>
  </si>
  <si>
    <t>Краља Петра Првог 81</t>
  </si>
  <si>
    <t>ФИЛИЈАЛА БЕОГРАД</t>
  </si>
  <si>
    <t>Дом здравља Барајево</t>
  </si>
  <si>
    <t>Светосавкса 91</t>
  </si>
  <si>
    <t>Дом здравља Вождовац</t>
  </si>
  <si>
    <t>Устаничка 16</t>
  </si>
  <si>
    <t>Дом здравља Врачар</t>
  </si>
  <si>
    <t xml:space="preserve"> Бојанска 16</t>
  </si>
  <si>
    <t>Дом здравља Гроцка</t>
  </si>
  <si>
    <t xml:space="preserve">Спрско Грчког пријатељства 17 </t>
  </si>
  <si>
    <t>Дом здравља "Звездара"</t>
  </si>
  <si>
    <t>Олге Јовановић 11</t>
  </si>
  <si>
    <t>Дом Здравља Земун</t>
  </si>
  <si>
    <t>Рада Кончара 46</t>
  </si>
  <si>
    <t>Дом здравља"Др Ђорђе Ковачевић" Лазаревац</t>
  </si>
  <si>
    <t>Др Ђорђа Ковачевића 27,Лазаревац</t>
  </si>
  <si>
    <t>Дом здравља Младеновац</t>
  </si>
  <si>
    <t>Краљице Марије 15,    Младеновац</t>
  </si>
  <si>
    <t>Дом здравља "Нови Београд"</t>
  </si>
  <si>
    <t>Булевар маршала Tолбухина 30</t>
  </si>
  <si>
    <t xml:space="preserve">Дом здравља Обреновац </t>
  </si>
  <si>
    <t>Војводе Мишић 231</t>
  </si>
  <si>
    <t>Дом здравља "Др Милутин Ивковић" Палилула</t>
  </si>
  <si>
    <t>Кнез Данилова 16</t>
  </si>
  <si>
    <t>Дом здравља Раковица</t>
  </si>
  <si>
    <t>Краљице Јелене 22</t>
  </si>
  <si>
    <t>Дом здравља Савски Венац</t>
  </si>
  <si>
    <t>Пастерова 1</t>
  </si>
  <si>
    <t>Дом здравља Сопот</t>
  </si>
  <si>
    <t>Сопот, Јелице Миловановић 12</t>
  </si>
  <si>
    <t>Дом здравља " Стари град "</t>
  </si>
  <si>
    <t xml:space="preserve">Симина бр.27 </t>
  </si>
  <si>
    <t>Дом здравља "Др Симо Милошевић", Чукарица</t>
  </si>
  <si>
    <t>Пожешка бр.82</t>
  </si>
  <si>
    <t>Специјална болница за интерне болести Младеновац</t>
  </si>
  <si>
    <t>Војводе Мишића 2</t>
  </si>
  <si>
    <t>Специјална болница за церебралну парализу и развојну неурологију</t>
  </si>
  <si>
    <t>Сокобањска 17а</t>
  </si>
  <si>
    <t>Институт за неонатологију</t>
  </si>
  <si>
    <t xml:space="preserve"> Краља Милутина 50</t>
  </si>
  <si>
    <t>Специјална болница "Свети Сава"</t>
  </si>
  <si>
    <t>Немањина 2</t>
  </si>
  <si>
    <t>Градски завод за хитну медицинску помоћ- Београд</t>
  </si>
  <si>
    <t>Бул. Франше д` Епереа бр.5</t>
  </si>
  <si>
    <t>Градски завод за кожне и венеричне болести</t>
  </si>
  <si>
    <t>Џорџа Вашингтона 17</t>
  </si>
  <si>
    <t>Градски завод за геронтологију и палијативно збрињавање Београд</t>
  </si>
  <si>
    <t>Краља Милутина бр.52</t>
  </si>
  <si>
    <t>Градски завод за плућне болести и туберкулозу</t>
  </si>
  <si>
    <t>Прешевска 35</t>
  </si>
  <si>
    <t>Специјална болница за ендемску нефропатију Лазаревац</t>
  </si>
  <si>
    <t>Др Ђорђа Ковачевића 27</t>
  </si>
  <si>
    <t>Завод за здравствену заштиту студената</t>
  </si>
  <si>
    <t>Крунска 57</t>
  </si>
  <si>
    <t>Завод за здравствену заштиту радика МУП-А</t>
  </si>
  <si>
    <t>Дурмиторска 9</t>
  </si>
  <si>
    <t>Специјална болница за рехабилитацију и ортопедску протетику</t>
  </si>
  <si>
    <t xml:space="preserve"> Булевар Војводе Путника 7</t>
  </si>
  <si>
    <t>Специјална болница за болести зависности</t>
  </si>
  <si>
    <t xml:space="preserve">Теодора Драјзера 44 </t>
  </si>
  <si>
    <t>Завод за психофизиолошке поремећаје и говорну патологију</t>
  </si>
  <si>
    <t>Краљ Милутина 52</t>
  </si>
  <si>
    <t>Институт за ортопедско хирушке болести  "Бањица"</t>
  </si>
  <si>
    <t>Михаила Аврамовића 28</t>
  </si>
  <si>
    <t>Клиника за психијатријске болести "др Лаза Лазаревић"</t>
  </si>
  <si>
    <t>Падинска Скела бб</t>
  </si>
  <si>
    <t>Институт за здравствену заштиту мајке и детета</t>
  </si>
  <si>
    <t xml:space="preserve">Радоја Дакића 6-8 </t>
  </si>
  <si>
    <t>Институт за ментално здравље</t>
  </si>
  <si>
    <t>Палмотићева 37</t>
  </si>
  <si>
    <t>Институт за онкологију и радиологију Србије</t>
  </si>
  <si>
    <t>Пастерова 14</t>
  </si>
  <si>
    <t>Институт за реуматологију</t>
  </si>
  <si>
    <t>Ресавска 69</t>
  </si>
  <si>
    <t>Клиника за рехабилитацију "Др Мирослав Зотовић"</t>
  </si>
  <si>
    <t xml:space="preserve"> Сокобањска 13</t>
  </si>
  <si>
    <t>Универзитетска дечја клиника</t>
  </si>
  <si>
    <t>Тиршова  10</t>
  </si>
  <si>
    <t>Гинеколошка акушерска клиника "Народни Фронт"</t>
  </si>
  <si>
    <t>Краљице Наталије 62</t>
  </si>
  <si>
    <t>КБЦ "Бежанијска Коса"</t>
  </si>
  <si>
    <t>Бежанијска коса бб Земун</t>
  </si>
  <si>
    <t>КБЦ " Др Драгиша Мишовић-Дедиње"</t>
  </si>
  <si>
    <t>Хероја Милана Тепића 1</t>
  </si>
  <si>
    <t>КБЦ Земун</t>
  </si>
  <si>
    <t>Вукова 9</t>
  </si>
  <si>
    <t>КБЦ Звездара</t>
  </si>
  <si>
    <t>Димитрија Туцовића 161</t>
  </si>
  <si>
    <t>Клинички центар Србије</t>
  </si>
  <si>
    <t>Пастерова 2</t>
  </si>
  <si>
    <t xml:space="preserve">Институт за рехабилитацију </t>
  </si>
  <si>
    <t>Сокобањска 17</t>
  </si>
  <si>
    <t>УКУПНА KОЛИЧИНА ЕЛЕКТРИЧНЕ ЕНЕРГИЈЕ (АКТИВНА ЕНЕРГИЈА) 
ЗА ЗДРАВСТВЕНЕ УСТАНОВЕ У kWh:</t>
  </si>
  <si>
    <t>ПРИЛОГ 1 ОКВИРНОГ СПОРАЗУМА - СПИСАК ЗДРАВСТВЕНИХ УСТАНОВА СА ПОДАЦИМА О ОКВИРНОЈ КОЛИЧИНИ ЕЛЕКТРИЧНЕ ЕНЕРГИЈE ЗА ПЕРИОД ОД ГОДИНУ ДАНА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</si>
</sst>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0.00E+000"/>
    <numFmt numFmtId="175" formatCode="#,##0;\-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h:mm:ss\ AM/PM"/>
    <numFmt numFmtId="181" formatCode="_-* #,##0\ &quot;Din.&quot;_-;\-* #,##0\ &quot;Din.&quot;_-;_-* &quot;-&quot;\ &quot;Din.&quot;_-;_-@_-"/>
    <numFmt numFmtId="182" formatCode="_-* #,##0.00\ &quot;Din.&quot;_-;\-* #,##0.00\ &quot;Din.&quot;_-;_-* &quot;-&quot;??\ &quot;Din.&quot;_-;_-@_-"/>
    <numFmt numFmtId="183" formatCode="[$-81A]General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0" applyNumberFormat="0" applyBorder="0" applyAlignment="0" applyProtection="0"/>
    <xf numFmtId="0" fontId="3" fillId="5" borderId="0" applyNumberFormat="0" applyBorder="0" applyAlignment="0" applyProtection="0"/>
    <xf numFmtId="0" fontId="29" fillId="45" borderId="1" applyNumberFormat="0" applyAlignment="0" applyProtection="0"/>
    <xf numFmtId="0" fontId="4" fillId="46" borderId="2" applyNumberFormat="0" applyAlignment="0" applyProtection="0"/>
    <xf numFmtId="0" fontId="30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7" fillId="7" borderId="0" applyNumberFormat="0" applyBorder="0" applyAlignment="0" applyProtection="0"/>
    <xf numFmtId="0" fontId="34" fillId="0" borderId="5" applyNumberFormat="0" applyFill="0" applyAlignment="0" applyProtection="0"/>
    <xf numFmtId="0" fontId="8" fillId="0" borderId="6" applyNumberFormat="0" applyFill="0" applyAlignment="0" applyProtection="0"/>
    <xf numFmtId="0" fontId="35" fillId="0" borderId="7" applyNumberFormat="0" applyFill="0" applyAlignment="0" applyProtection="0"/>
    <xf numFmtId="0" fontId="9" fillId="0" borderId="8" applyNumberFormat="0" applyFill="0" applyAlignment="0" applyProtection="0"/>
    <xf numFmtId="0" fontId="36" fillId="0" borderId="9" applyNumberFormat="0" applyFill="0" applyAlignment="0" applyProtection="0"/>
    <xf numFmtId="0" fontId="10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0" borderId="1" applyNumberFormat="0" applyAlignment="0" applyProtection="0"/>
    <xf numFmtId="0" fontId="11" fillId="13" borderId="2" applyNumberFormat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51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41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6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55" borderId="19" xfId="0" applyFont="1" applyFill="1" applyBorder="1" applyAlignment="1">
      <alignment horizontal="center" vertical="center"/>
    </xf>
    <xf numFmtId="0" fontId="47" fillId="55" borderId="19" xfId="0" applyFont="1" applyFill="1" applyBorder="1" applyAlignment="1">
      <alignment horizontal="center" vertical="center" wrapText="1"/>
    </xf>
    <xf numFmtId="0" fontId="47" fillId="55" borderId="19" xfId="87" applyFont="1" applyFill="1" applyBorder="1" applyAlignment="1">
      <alignment horizontal="center" vertical="center" wrapText="1"/>
      <protection/>
    </xf>
    <xf numFmtId="0" fontId="18" fillId="0" borderId="19" xfId="0" applyFont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 wrapText="1"/>
    </xf>
    <xf numFmtId="0" fontId="18" fillId="0" borderId="19" xfId="87" applyFont="1" applyBorder="1" applyAlignment="1">
      <alignment horizontal="center" vertical="center" wrapText="1"/>
      <protection/>
    </xf>
    <xf numFmtId="0" fontId="18" fillId="0" borderId="19" xfId="0" applyFont="1" applyFill="1" applyBorder="1" applyAlignment="1">
      <alignment horizontal="center" vertical="center" wrapText="1"/>
    </xf>
    <xf numFmtId="0" fontId="47" fillId="55" borderId="19" xfId="0" applyFont="1" applyFill="1" applyBorder="1" applyAlignment="1">
      <alignment vertical="center" wrapText="1"/>
    </xf>
    <xf numFmtId="0" fontId="18" fillId="0" borderId="19" xfId="90" applyFont="1" applyBorder="1" applyAlignment="1">
      <alignment horizontal="center" vertical="center" wrapText="1"/>
      <protection/>
    </xf>
    <xf numFmtId="0" fontId="47" fillId="55" borderId="19" xfId="0" applyFont="1" applyFill="1" applyBorder="1" applyAlignment="1">
      <alignment wrapText="1"/>
    </xf>
    <xf numFmtId="0" fontId="46" fillId="55" borderId="19" xfId="0" applyFont="1" applyFill="1" applyBorder="1" applyAlignment="1">
      <alignment horizontal="right" vertical="center" wrapText="1"/>
    </xf>
    <xf numFmtId="0" fontId="47" fillId="55" borderId="19" xfId="0" applyNumberFormat="1" applyFont="1" applyFill="1" applyBorder="1" applyAlignment="1">
      <alignment horizontal="center" vertical="center" wrapText="1"/>
    </xf>
    <xf numFmtId="0" fontId="18" fillId="56" borderId="19" xfId="115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3" fontId="48" fillId="55" borderId="19" xfId="0" applyNumberFormat="1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 wrapText="1"/>
    </xf>
    <xf numFmtId="0" fontId="18" fillId="0" borderId="20" xfId="87" applyFont="1" applyBorder="1" applyAlignment="1">
      <alignment horizontal="center" vertical="center" wrapText="1"/>
      <protection/>
    </xf>
    <xf numFmtId="0" fontId="47" fillId="55" borderId="20" xfId="87" applyFont="1" applyFill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47" fillId="55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113" applyFont="1" applyFill="1" applyBorder="1" applyAlignment="1">
      <alignment horizontal="center" vertical="center" wrapText="1"/>
      <protection/>
    </xf>
    <xf numFmtId="0" fontId="18" fillId="0" borderId="20" xfId="90" applyFont="1" applyBorder="1" applyAlignment="1">
      <alignment horizontal="center" vertical="center" wrapText="1"/>
      <protection/>
    </xf>
    <xf numFmtId="0" fontId="47" fillId="55" borderId="20" xfId="0" applyFont="1" applyFill="1" applyBorder="1" applyAlignment="1">
      <alignment wrapText="1"/>
    </xf>
    <xf numFmtId="0" fontId="49" fillId="0" borderId="20" xfId="0" applyFont="1" applyBorder="1" applyAlignment="1">
      <alignment horizontal="center" vertical="center" wrapText="1"/>
    </xf>
    <xf numFmtId="0" fontId="47" fillId="55" borderId="20" xfId="0" applyNumberFormat="1" applyFont="1" applyFill="1" applyBorder="1" applyAlignment="1">
      <alignment horizontal="center" vertical="center" wrapText="1"/>
    </xf>
    <xf numFmtId="0" fontId="18" fillId="0" borderId="20" xfId="112" applyFont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3" fontId="48" fillId="0" borderId="19" xfId="0" applyNumberFormat="1" applyFont="1" applyBorder="1" applyAlignment="1">
      <alignment horizontal="center" vertical="center"/>
    </xf>
    <xf numFmtId="3" fontId="48" fillId="55" borderId="19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18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20" fillId="57" borderId="19" xfId="0" applyFont="1" applyFill="1" applyBorder="1" applyAlignment="1">
      <alignment horizontal="right" vertical="center" wrapText="1"/>
    </xf>
    <xf numFmtId="0" fontId="20" fillId="57" borderId="20" xfId="0" applyFont="1" applyFill="1" applyBorder="1" applyAlignment="1">
      <alignment horizontal="right" vertical="center" wrapText="1"/>
    </xf>
    <xf numFmtId="0" fontId="4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</cellXfs>
  <cellStyles count="116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urrency" xfId="85"/>
    <cellStyle name="Currency [0]" xfId="86"/>
    <cellStyle name="Excel Built-in Normal" xfId="87"/>
    <cellStyle name="Excel Built-in Normal 1" xfId="88"/>
    <cellStyle name="Excel Built-in Normal 1 2" xfId="89"/>
    <cellStyle name="Excel Built-in Normal 2" xfId="90"/>
    <cellStyle name="Excel Built-in Normal 3" xfId="91"/>
    <cellStyle name="Explanatory Text" xfId="92"/>
    <cellStyle name="Explanatory Text 2" xfId="93"/>
    <cellStyle name="Followed Hyperlink" xfId="94"/>
    <cellStyle name="Good" xfId="95"/>
    <cellStyle name="Good 2" xfId="96"/>
    <cellStyle name="Heading 1" xfId="97"/>
    <cellStyle name="Heading 1 2" xfId="98"/>
    <cellStyle name="Heading 2" xfId="99"/>
    <cellStyle name="Heading 2 2" xfId="100"/>
    <cellStyle name="Heading 3" xfId="101"/>
    <cellStyle name="Heading 3 2" xfId="102"/>
    <cellStyle name="Heading 4" xfId="103"/>
    <cellStyle name="Heading 4 2" xfId="104"/>
    <cellStyle name="Hyperlink" xfId="105"/>
    <cellStyle name="Input" xfId="106"/>
    <cellStyle name="Input 2" xfId="107"/>
    <cellStyle name="Linked Cell" xfId="108"/>
    <cellStyle name="Linked Cell 2" xfId="109"/>
    <cellStyle name="Neutral" xfId="110"/>
    <cellStyle name="Neutral 2" xfId="111"/>
    <cellStyle name="Normal 2" xfId="112"/>
    <cellStyle name="Normal 2 2" xfId="113"/>
    <cellStyle name="Normal 3" xfId="114"/>
    <cellStyle name="Normalan_Podaci-električna energija" xfId="115"/>
    <cellStyle name="Note" xfId="116"/>
    <cellStyle name="Note 2" xfId="117"/>
    <cellStyle name="Note 2 2" xfId="118"/>
    <cellStyle name="Output" xfId="119"/>
    <cellStyle name="Output 2" xfId="120"/>
    <cellStyle name="Percent" xfId="121"/>
    <cellStyle name="TableStyleLight1" xfId="122"/>
    <cellStyle name="TableStyleLight1 2" xfId="123"/>
    <cellStyle name="Title" xfId="124"/>
    <cellStyle name="Title 2" xfId="125"/>
    <cellStyle name="Total" xfId="126"/>
    <cellStyle name="Total 2" xfId="127"/>
    <cellStyle name="Warning Text" xfId="128"/>
    <cellStyle name="Warning Text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stava%20podataka%20Z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AVSTVENE USTANOVE"/>
    </sheetNames>
    <sheetDataSet>
      <sheetData sheetId="0">
        <row r="3">
          <cell r="F3" t="str">
            <v>КОЛИЧИНА ЕЛЕКТРИЧНЕ ЕНЕРГИЈЕ ЗА ПЕРИОД ОД  ГОДИНУ ДАНА ИЗРАЖЕНА У kWh</v>
          </cell>
        </row>
        <row r="4">
          <cell r="F4">
            <v>625000</v>
          </cell>
        </row>
        <row r="5">
          <cell r="F5">
            <v>151500</v>
          </cell>
        </row>
        <row r="6">
          <cell r="F6">
            <v>935000</v>
          </cell>
        </row>
        <row r="7">
          <cell r="F7">
            <v>2620000</v>
          </cell>
        </row>
        <row r="9">
          <cell r="F9">
            <v>198000</v>
          </cell>
        </row>
        <row r="10">
          <cell r="F10">
            <v>261616.5</v>
          </cell>
        </row>
        <row r="11">
          <cell r="F11">
            <v>199900</v>
          </cell>
        </row>
        <row r="12">
          <cell r="F12">
            <v>128500</v>
          </cell>
        </row>
        <row r="13">
          <cell r="F13">
            <v>799738</v>
          </cell>
        </row>
        <row r="14">
          <cell r="F14">
            <v>5900000</v>
          </cell>
        </row>
        <row r="15">
          <cell r="F15">
            <v>352000</v>
          </cell>
        </row>
        <row r="17">
          <cell r="F17">
            <v>150000</v>
          </cell>
        </row>
        <row r="18">
          <cell r="F18">
            <v>270000</v>
          </cell>
        </row>
        <row r="19">
          <cell r="F19">
            <v>227550</v>
          </cell>
        </row>
        <row r="20">
          <cell r="F20">
            <v>200000</v>
          </cell>
        </row>
        <row r="21">
          <cell r="F21">
            <v>275000</v>
          </cell>
        </row>
        <row r="22">
          <cell r="F22">
            <v>290341.5</v>
          </cell>
        </row>
        <row r="23">
          <cell r="F23">
            <v>1800000</v>
          </cell>
        </row>
        <row r="24">
          <cell r="F24">
            <v>1100000</v>
          </cell>
        </row>
        <row r="25">
          <cell r="F25">
            <v>740000</v>
          </cell>
        </row>
        <row r="27">
          <cell r="F27">
            <v>120000</v>
          </cell>
        </row>
        <row r="28">
          <cell r="F28">
            <v>207000</v>
          </cell>
        </row>
        <row r="29">
          <cell r="F29">
            <v>485000</v>
          </cell>
        </row>
        <row r="30">
          <cell r="F30">
            <v>410620.5</v>
          </cell>
        </row>
        <row r="31">
          <cell r="F31">
            <v>11900</v>
          </cell>
        </row>
        <row r="32">
          <cell r="F32">
            <v>164627</v>
          </cell>
        </row>
        <row r="33">
          <cell r="F33">
            <v>142719.5</v>
          </cell>
        </row>
        <row r="34">
          <cell r="F34">
            <v>1550531</v>
          </cell>
        </row>
        <row r="35">
          <cell r="F35">
            <v>1550000</v>
          </cell>
        </row>
        <row r="36">
          <cell r="F36">
            <v>2750000</v>
          </cell>
        </row>
        <row r="37">
          <cell r="F37">
            <v>552000</v>
          </cell>
        </row>
        <row r="38">
          <cell r="F38">
            <v>1400000</v>
          </cell>
        </row>
        <row r="39">
          <cell r="F39">
            <v>937090</v>
          </cell>
        </row>
        <row r="41">
          <cell r="F41">
            <v>293535</v>
          </cell>
        </row>
        <row r="42">
          <cell r="F42">
            <v>578000</v>
          </cell>
        </row>
        <row r="43">
          <cell r="F43">
            <v>460000</v>
          </cell>
        </row>
        <row r="44">
          <cell r="F44">
            <v>974059</v>
          </cell>
        </row>
        <row r="45">
          <cell r="F45">
            <v>4188418</v>
          </cell>
        </row>
        <row r="47">
          <cell r="F47">
            <v>195620</v>
          </cell>
        </row>
        <row r="48">
          <cell r="F48">
            <v>748059</v>
          </cell>
        </row>
        <row r="49">
          <cell r="F49">
            <v>107311.5</v>
          </cell>
        </row>
        <row r="50">
          <cell r="F50">
            <v>139000</v>
          </cell>
        </row>
        <row r="51">
          <cell r="F51">
            <v>286289</v>
          </cell>
        </row>
        <row r="52">
          <cell r="F52">
            <v>172850</v>
          </cell>
        </row>
        <row r="53">
          <cell r="F53">
            <v>127500</v>
          </cell>
        </row>
        <row r="54">
          <cell r="F54">
            <v>323732</v>
          </cell>
        </row>
        <row r="55">
          <cell r="F55">
            <v>130000</v>
          </cell>
        </row>
        <row r="56">
          <cell r="F56">
            <v>1992118</v>
          </cell>
        </row>
        <row r="57">
          <cell r="F57">
            <v>155000</v>
          </cell>
        </row>
        <row r="58">
          <cell r="F58">
            <v>2835000</v>
          </cell>
        </row>
        <row r="59">
          <cell r="F59">
            <v>2155000</v>
          </cell>
        </row>
        <row r="60">
          <cell r="F60">
            <v>2899476.5</v>
          </cell>
        </row>
        <row r="61">
          <cell r="F61">
            <v>2072000</v>
          </cell>
        </row>
        <row r="62">
          <cell r="F62">
            <v>180100</v>
          </cell>
        </row>
        <row r="63">
          <cell r="F63">
            <v>9000000</v>
          </cell>
        </row>
        <row r="64">
          <cell r="F64">
            <v>86500</v>
          </cell>
        </row>
        <row r="65">
          <cell r="F65">
            <v>275000</v>
          </cell>
        </row>
        <row r="67">
          <cell r="F67">
            <v>368000</v>
          </cell>
        </row>
        <row r="68">
          <cell r="F68">
            <v>1925000</v>
          </cell>
        </row>
        <row r="70">
          <cell r="F70">
            <v>1200000</v>
          </cell>
        </row>
        <row r="71">
          <cell r="F71">
            <v>268149</v>
          </cell>
        </row>
        <row r="72">
          <cell r="F72">
            <v>600000</v>
          </cell>
        </row>
        <row r="73">
          <cell r="F73">
            <v>110000</v>
          </cell>
        </row>
        <row r="74">
          <cell r="F74">
            <v>755100</v>
          </cell>
        </row>
        <row r="75">
          <cell r="F75">
            <v>680000</v>
          </cell>
        </row>
        <row r="76">
          <cell r="F76">
            <v>540000</v>
          </cell>
        </row>
        <row r="77">
          <cell r="F77">
            <v>2850000</v>
          </cell>
        </row>
        <row r="79">
          <cell r="F79">
            <v>3525000</v>
          </cell>
        </row>
        <row r="80">
          <cell r="F80">
            <v>2750000</v>
          </cell>
        </row>
        <row r="81">
          <cell r="F81">
            <v>653400</v>
          </cell>
        </row>
        <row r="82">
          <cell r="F82">
            <v>525000</v>
          </cell>
        </row>
        <row r="83">
          <cell r="F83">
            <v>263563.5</v>
          </cell>
        </row>
        <row r="84">
          <cell r="F84">
            <v>141060</v>
          </cell>
        </row>
        <row r="85">
          <cell r="F85">
            <v>107224.5</v>
          </cell>
        </row>
        <row r="86">
          <cell r="F86">
            <v>275000</v>
          </cell>
        </row>
        <row r="87">
          <cell r="F87">
            <v>125270</v>
          </cell>
        </row>
        <row r="88">
          <cell r="F88">
            <v>198000</v>
          </cell>
        </row>
        <row r="90">
          <cell r="F90">
            <v>155000</v>
          </cell>
        </row>
        <row r="91">
          <cell r="F91">
            <v>300000</v>
          </cell>
        </row>
        <row r="92">
          <cell r="F92">
            <v>125000</v>
          </cell>
        </row>
        <row r="93">
          <cell r="F93">
            <v>130000</v>
          </cell>
        </row>
        <row r="94">
          <cell r="F94">
            <v>265089.5</v>
          </cell>
        </row>
        <row r="95">
          <cell r="F95">
            <v>750713</v>
          </cell>
        </row>
        <row r="96">
          <cell r="F96">
            <v>5081508.5</v>
          </cell>
        </row>
        <row r="98">
          <cell r="F98">
            <v>1405000</v>
          </cell>
        </row>
        <row r="99">
          <cell r="F99">
            <v>263155</v>
          </cell>
        </row>
        <row r="100">
          <cell r="F100">
            <v>330000</v>
          </cell>
        </row>
        <row r="101">
          <cell r="F101">
            <v>1304863</v>
          </cell>
        </row>
        <row r="102">
          <cell r="F102">
            <v>1800000</v>
          </cell>
        </row>
        <row r="104">
          <cell r="F104">
            <v>200000</v>
          </cell>
        </row>
        <row r="105">
          <cell r="F105">
            <v>171000</v>
          </cell>
        </row>
        <row r="106">
          <cell r="F106">
            <v>236521</v>
          </cell>
        </row>
        <row r="107">
          <cell r="F107">
            <v>120000</v>
          </cell>
        </row>
        <row r="108">
          <cell r="F108">
            <v>204983</v>
          </cell>
        </row>
        <row r="109">
          <cell r="F109">
            <v>225609</v>
          </cell>
        </row>
        <row r="110">
          <cell r="F110">
            <v>380000</v>
          </cell>
        </row>
        <row r="111">
          <cell r="F111">
            <v>2250000</v>
          </cell>
        </row>
        <row r="112">
          <cell r="F112">
            <v>24892</v>
          </cell>
        </row>
        <row r="113">
          <cell r="F113">
            <v>1404429</v>
          </cell>
        </row>
        <row r="115">
          <cell r="F115">
            <v>1200000</v>
          </cell>
        </row>
        <row r="116">
          <cell r="F116">
            <v>160632</v>
          </cell>
        </row>
        <row r="117">
          <cell r="F117">
            <v>165000</v>
          </cell>
        </row>
        <row r="118">
          <cell r="F118">
            <v>237500</v>
          </cell>
        </row>
        <row r="119">
          <cell r="F119">
            <v>164833</v>
          </cell>
        </row>
        <row r="120">
          <cell r="F120">
            <v>220000</v>
          </cell>
        </row>
        <row r="121">
          <cell r="F121">
            <v>979585</v>
          </cell>
        </row>
        <row r="122">
          <cell r="F122">
            <v>500000</v>
          </cell>
        </row>
        <row r="123">
          <cell r="F123">
            <v>10247076</v>
          </cell>
        </row>
        <row r="124">
          <cell r="F124">
            <v>150000</v>
          </cell>
        </row>
        <row r="125">
          <cell r="F125">
            <v>82500</v>
          </cell>
        </row>
        <row r="128">
          <cell r="F128">
            <v>465000</v>
          </cell>
        </row>
        <row r="129">
          <cell r="F129">
            <v>447403</v>
          </cell>
        </row>
        <row r="130">
          <cell r="F130">
            <v>246320</v>
          </cell>
        </row>
        <row r="131">
          <cell r="F131">
            <v>2205000</v>
          </cell>
        </row>
        <row r="132">
          <cell r="F132">
            <v>240000</v>
          </cell>
        </row>
        <row r="133">
          <cell r="F133">
            <v>630000</v>
          </cell>
        </row>
        <row r="134">
          <cell r="F134">
            <v>811955</v>
          </cell>
        </row>
        <row r="135">
          <cell r="F135">
            <v>98175</v>
          </cell>
        </row>
        <row r="136">
          <cell r="F136">
            <v>1465500</v>
          </cell>
        </row>
        <row r="138">
          <cell r="F138">
            <v>1400000</v>
          </cell>
        </row>
        <row r="139">
          <cell r="F139">
            <v>310000</v>
          </cell>
        </row>
        <row r="140">
          <cell r="F140">
            <v>1125000</v>
          </cell>
        </row>
        <row r="141">
          <cell r="F141">
            <v>223477</v>
          </cell>
        </row>
        <row r="142">
          <cell r="F142">
            <v>350000</v>
          </cell>
        </row>
        <row r="143">
          <cell r="F143">
            <v>1300000</v>
          </cell>
        </row>
        <row r="145">
          <cell r="F145">
            <v>2793689.5</v>
          </cell>
        </row>
        <row r="146">
          <cell r="F146">
            <v>110040</v>
          </cell>
        </row>
        <row r="147">
          <cell r="F147">
            <v>83233</v>
          </cell>
        </row>
        <row r="148">
          <cell r="F148">
            <v>669653</v>
          </cell>
        </row>
        <row r="150">
          <cell r="F150">
            <v>11925898.34</v>
          </cell>
        </row>
        <row r="151">
          <cell r="F151">
            <v>1483075</v>
          </cell>
        </row>
        <row r="153">
          <cell r="F153">
            <v>105000</v>
          </cell>
        </row>
        <row r="154">
          <cell r="F154">
            <v>1216648</v>
          </cell>
        </row>
        <row r="155">
          <cell r="F155">
            <v>560000</v>
          </cell>
        </row>
        <row r="156">
          <cell r="F156">
            <v>990000</v>
          </cell>
        </row>
        <row r="157">
          <cell r="F157">
            <v>320000</v>
          </cell>
        </row>
        <row r="158">
          <cell r="F158">
            <v>3674951</v>
          </cell>
        </row>
        <row r="160">
          <cell r="F160">
            <v>4250000</v>
          </cell>
        </row>
        <row r="161">
          <cell r="F161">
            <v>390000</v>
          </cell>
        </row>
        <row r="162">
          <cell r="F162">
            <v>800000</v>
          </cell>
        </row>
        <row r="163">
          <cell r="F163">
            <v>999422</v>
          </cell>
        </row>
        <row r="164">
          <cell r="F164">
            <v>375000</v>
          </cell>
        </row>
        <row r="165">
          <cell r="F165">
            <v>2170313</v>
          </cell>
        </row>
        <row r="167">
          <cell r="F167">
            <v>550000</v>
          </cell>
        </row>
        <row r="168">
          <cell r="F168">
            <v>330000</v>
          </cell>
        </row>
        <row r="169">
          <cell r="F169">
            <v>250000</v>
          </cell>
        </row>
        <row r="170">
          <cell r="F170">
            <v>726575</v>
          </cell>
        </row>
        <row r="171">
          <cell r="F171">
            <v>700000</v>
          </cell>
        </row>
        <row r="172">
          <cell r="F172">
            <v>125000</v>
          </cell>
        </row>
        <row r="173">
          <cell r="F173">
            <v>5559924</v>
          </cell>
        </row>
        <row r="175">
          <cell r="F175">
            <v>465000</v>
          </cell>
        </row>
        <row r="176">
          <cell r="F176">
            <v>545000</v>
          </cell>
        </row>
        <row r="177">
          <cell r="F177">
            <v>465000</v>
          </cell>
        </row>
        <row r="178">
          <cell r="F178">
            <v>366618</v>
          </cell>
        </row>
        <row r="180">
          <cell r="F180">
            <v>115000</v>
          </cell>
        </row>
        <row r="181">
          <cell r="F181">
            <v>325000</v>
          </cell>
        </row>
        <row r="182">
          <cell r="F182">
            <v>155000</v>
          </cell>
        </row>
        <row r="183">
          <cell r="F183">
            <v>184000</v>
          </cell>
        </row>
        <row r="184">
          <cell r="F184">
            <v>3000000</v>
          </cell>
        </row>
        <row r="185">
          <cell r="F185">
            <v>245000</v>
          </cell>
        </row>
        <row r="186">
          <cell r="F186">
            <v>122821</v>
          </cell>
        </row>
        <row r="187">
          <cell r="F187">
            <v>1226871.5</v>
          </cell>
        </row>
        <row r="188">
          <cell r="F188">
            <v>1408830</v>
          </cell>
        </row>
        <row r="189">
          <cell r="F189">
            <v>947074</v>
          </cell>
        </row>
        <row r="190">
          <cell r="F190">
            <v>300000</v>
          </cell>
        </row>
        <row r="191">
          <cell r="F191">
            <v>450000</v>
          </cell>
        </row>
        <row r="192">
          <cell r="F192">
            <v>30000</v>
          </cell>
        </row>
        <row r="193">
          <cell r="F193">
            <v>50000</v>
          </cell>
        </row>
        <row r="194">
          <cell r="F194">
            <v>6430500</v>
          </cell>
        </row>
        <row r="195">
          <cell r="F195">
            <v>15000000</v>
          </cell>
        </row>
        <row r="196">
          <cell r="F196">
            <v>300000</v>
          </cell>
        </row>
        <row r="197">
          <cell r="F197">
            <v>200000</v>
          </cell>
        </row>
        <row r="198">
          <cell r="F198">
            <v>1400000</v>
          </cell>
        </row>
        <row r="200">
          <cell r="F200">
            <v>283019.5</v>
          </cell>
        </row>
        <row r="201">
          <cell r="F201">
            <v>145000</v>
          </cell>
        </row>
        <row r="202">
          <cell r="F202">
            <v>182667.5</v>
          </cell>
        </row>
        <row r="203">
          <cell r="F203">
            <v>2200000</v>
          </cell>
        </row>
        <row r="204">
          <cell r="F204">
            <v>1650000</v>
          </cell>
        </row>
        <row r="206">
          <cell r="F206">
            <v>165000</v>
          </cell>
        </row>
        <row r="207">
          <cell r="F207">
            <v>160000</v>
          </cell>
        </row>
        <row r="208">
          <cell r="F208">
            <v>230000</v>
          </cell>
        </row>
        <row r="209">
          <cell r="F209">
            <v>180000</v>
          </cell>
        </row>
        <row r="210">
          <cell r="F210">
            <v>2750000</v>
          </cell>
        </row>
        <row r="212">
          <cell r="F212">
            <v>426367.5</v>
          </cell>
        </row>
        <row r="213">
          <cell r="F213">
            <v>133350</v>
          </cell>
        </row>
        <row r="214">
          <cell r="F214">
            <v>350000</v>
          </cell>
        </row>
        <row r="215">
          <cell r="F215">
            <v>200295</v>
          </cell>
        </row>
        <row r="216">
          <cell r="F216">
            <v>1824787</v>
          </cell>
        </row>
        <row r="217">
          <cell r="F217">
            <v>2100000</v>
          </cell>
        </row>
        <row r="219">
          <cell r="F219">
            <v>4857000</v>
          </cell>
        </row>
        <row r="220">
          <cell r="F220">
            <v>625000</v>
          </cell>
        </row>
        <row r="221">
          <cell r="F221">
            <v>1257809</v>
          </cell>
        </row>
        <row r="222">
          <cell r="F222">
            <v>205754.5</v>
          </cell>
        </row>
        <row r="223">
          <cell r="F223">
            <v>441174.5</v>
          </cell>
        </row>
        <row r="224">
          <cell r="F224">
            <v>159456</v>
          </cell>
        </row>
        <row r="225">
          <cell r="F225">
            <v>918400</v>
          </cell>
        </row>
        <row r="226">
          <cell r="F226">
            <v>161000</v>
          </cell>
        </row>
        <row r="228">
          <cell r="F228">
            <v>367842.5</v>
          </cell>
        </row>
        <row r="229">
          <cell r="F229">
            <v>853000</v>
          </cell>
        </row>
        <row r="230">
          <cell r="F230">
            <v>730397</v>
          </cell>
        </row>
        <row r="231">
          <cell r="F231">
            <v>630000</v>
          </cell>
        </row>
        <row r="232">
          <cell r="F232">
            <v>1325000</v>
          </cell>
        </row>
        <row r="233">
          <cell r="F233">
            <v>2114720</v>
          </cell>
        </row>
        <row r="234">
          <cell r="F234">
            <v>1479500</v>
          </cell>
        </row>
        <row r="235">
          <cell r="F235">
            <v>696538</v>
          </cell>
        </row>
        <row r="236">
          <cell r="F236">
            <v>1800000</v>
          </cell>
        </row>
        <row r="237">
          <cell r="F237">
            <v>774940</v>
          </cell>
        </row>
        <row r="238">
          <cell r="F238">
            <v>3000000</v>
          </cell>
        </row>
        <row r="239">
          <cell r="F239">
            <v>650000</v>
          </cell>
        </row>
        <row r="240">
          <cell r="F240">
            <v>486751.1</v>
          </cell>
        </row>
        <row r="241">
          <cell r="F241">
            <v>330000</v>
          </cell>
        </row>
        <row r="242">
          <cell r="F242">
            <v>440000</v>
          </cell>
        </row>
        <row r="243">
          <cell r="F243">
            <v>1300000</v>
          </cell>
        </row>
        <row r="244">
          <cell r="F244">
            <v>715000</v>
          </cell>
        </row>
        <row r="245">
          <cell r="F245">
            <v>304150</v>
          </cell>
        </row>
        <row r="246">
          <cell r="F246">
            <v>400000</v>
          </cell>
        </row>
        <row r="247">
          <cell r="F247">
            <v>1350466</v>
          </cell>
        </row>
        <row r="248">
          <cell r="F248">
            <v>616000</v>
          </cell>
        </row>
        <row r="249">
          <cell r="F249">
            <v>104324</v>
          </cell>
        </row>
        <row r="250">
          <cell r="F250">
            <v>82000</v>
          </cell>
        </row>
        <row r="251">
          <cell r="F251">
            <v>284236</v>
          </cell>
        </row>
        <row r="252">
          <cell r="F252">
            <v>260124</v>
          </cell>
        </row>
        <row r="253">
          <cell r="F253">
            <v>246912.5</v>
          </cell>
        </row>
        <row r="254">
          <cell r="F254">
            <v>256857</v>
          </cell>
        </row>
        <row r="255">
          <cell r="F255">
            <v>645000</v>
          </cell>
        </row>
        <row r="256">
          <cell r="F256">
            <v>410000</v>
          </cell>
        </row>
        <row r="257">
          <cell r="F257">
            <v>155500</v>
          </cell>
        </row>
        <row r="258">
          <cell r="F258">
            <v>1440000</v>
          </cell>
        </row>
        <row r="259">
          <cell r="F259">
            <v>630000</v>
          </cell>
        </row>
        <row r="260">
          <cell r="F260">
            <v>3150000</v>
          </cell>
        </row>
        <row r="261">
          <cell r="F261">
            <v>401193</v>
          </cell>
        </row>
        <row r="262">
          <cell r="F262">
            <v>1000000</v>
          </cell>
        </row>
        <row r="263">
          <cell r="F263">
            <v>381100</v>
          </cell>
        </row>
        <row r="264">
          <cell r="F264">
            <v>750000</v>
          </cell>
        </row>
        <row r="265">
          <cell r="F265">
            <v>1800000</v>
          </cell>
        </row>
        <row r="266">
          <cell r="F266">
            <v>2250000</v>
          </cell>
        </row>
        <row r="267">
          <cell r="F267">
            <v>2650000</v>
          </cell>
        </row>
        <row r="268">
          <cell r="F268">
            <v>5500000</v>
          </cell>
        </row>
        <row r="269">
          <cell r="F269">
            <v>3250000</v>
          </cell>
        </row>
        <row r="270">
          <cell r="F270">
            <v>4100000</v>
          </cell>
        </row>
        <row r="271">
          <cell r="F271">
            <v>32500000</v>
          </cell>
        </row>
        <row r="274">
          <cell r="F274">
            <v>17673.5</v>
          </cell>
        </row>
        <row r="277">
          <cell r="F277">
            <v>297525359.44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28125" style="30" bestFit="1" customWidth="1"/>
    <col min="2" max="2" width="15.421875" style="30" customWidth="1"/>
    <col min="3" max="3" width="25.00390625" style="30" customWidth="1"/>
    <col min="4" max="4" width="26.421875" style="30" customWidth="1"/>
    <col min="5" max="5" width="27.421875" style="34" customWidth="1"/>
    <col min="10" max="10" width="14.00390625" style="0" customWidth="1"/>
  </cols>
  <sheetData>
    <row r="1" spans="1:5" ht="39.75" customHeight="1">
      <c r="A1" s="41" t="s">
        <v>504</v>
      </c>
      <c r="B1" s="41"/>
      <c r="C1" s="41"/>
      <c r="D1" s="41"/>
      <c r="E1" s="41"/>
    </row>
    <row r="2" spans="1:5" ht="51">
      <c r="A2" s="6" t="s">
        <v>0</v>
      </c>
      <c r="B2" s="7" t="s">
        <v>1</v>
      </c>
      <c r="C2" s="7" t="s">
        <v>2</v>
      </c>
      <c r="D2" s="18" t="s">
        <v>3</v>
      </c>
      <c r="E2" s="17" t="str">
        <f>'[1]ZDRAVSTVENE USTANOVE'!F3</f>
        <v>КОЛИЧИНА ЕЛЕКТРИЧНЕ ЕНЕРГИЈЕ ЗА ПЕРИОД ОД  ГОДИНУ ДАНА ИЗРАЖЕНА У kWh</v>
      </c>
    </row>
    <row r="3" spans="1:5" ht="25.5">
      <c r="A3" s="42">
        <v>1</v>
      </c>
      <c r="B3" s="38" t="s">
        <v>4</v>
      </c>
      <c r="C3" s="8" t="s">
        <v>5</v>
      </c>
      <c r="D3" s="19" t="s">
        <v>6</v>
      </c>
      <c r="E3" s="31">
        <f>'[1]ZDRAVSTVENE USTANOVE'!F4</f>
        <v>625000</v>
      </c>
    </row>
    <row r="4" spans="1:5" ht="15">
      <c r="A4" s="43"/>
      <c r="B4" s="38"/>
      <c r="C4" s="8" t="s">
        <v>7</v>
      </c>
      <c r="D4" s="19" t="s">
        <v>8</v>
      </c>
      <c r="E4" s="31">
        <f>'[1]ZDRAVSTVENE USTANOVE'!F5</f>
        <v>151500</v>
      </c>
    </row>
    <row r="5" spans="1:6" ht="25.5">
      <c r="A5" s="43"/>
      <c r="B5" s="38"/>
      <c r="C5" s="8" t="s">
        <v>9</v>
      </c>
      <c r="D5" s="19" t="s">
        <v>10</v>
      </c>
      <c r="E5" s="31">
        <f>'[1]ZDRAVSTVENE USTANOVE'!F6</f>
        <v>935000</v>
      </c>
      <c r="F5" s="16"/>
    </row>
    <row r="6" spans="1:5" ht="15">
      <c r="A6" s="46"/>
      <c r="B6" s="38"/>
      <c r="C6" s="8" t="s">
        <v>11</v>
      </c>
      <c r="D6" s="19" t="s">
        <v>12</v>
      </c>
      <c r="E6" s="31">
        <f>'[1]ZDRAVSTVENE USTANOVE'!F7</f>
        <v>2620000</v>
      </c>
    </row>
    <row r="7" spans="1:5" ht="15">
      <c r="A7" s="1"/>
      <c r="B7" s="5"/>
      <c r="C7" s="3"/>
      <c r="D7" s="20"/>
      <c r="E7" s="32"/>
    </row>
    <row r="8" spans="1:5" ht="25.5">
      <c r="A8" s="37">
        <v>2</v>
      </c>
      <c r="B8" s="38" t="s">
        <v>13</v>
      </c>
      <c r="C8" s="4" t="s">
        <v>14</v>
      </c>
      <c r="D8" s="21" t="s">
        <v>15</v>
      </c>
      <c r="E8" s="31">
        <f>'[1]ZDRAVSTVENE USTANOVE'!F9</f>
        <v>198000</v>
      </c>
    </row>
    <row r="9" spans="1:5" ht="25.5">
      <c r="A9" s="37"/>
      <c r="B9" s="38"/>
      <c r="C9" s="4" t="s">
        <v>16</v>
      </c>
      <c r="D9" s="21" t="s">
        <v>17</v>
      </c>
      <c r="E9" s="31">
        <f>'[1]ZDRAVSTVENE USTANOVE'!F10</f>
        <v>261616.5</v>
      </c>
    </row>
    <row r="10" spans="1:5" ht="15">
      <c r="A10" s="37"/>
      <c r="B10" s="38"/>
      <c r="C10" s="4" t="s">
        <v>18</v>
      </c>
      <c r="D10" s="21" t="s">
        <v>19</v>
      </c>
      <c r="E10" s="31">
        <f>'[1]ZDRAVSTVENE USTANOVE'!F11</f>
        <v>199900</v>
      </c>
    </row>
    <row r="11" spans="1:5" ht="38.25">
      <c r="A11" s="37"/>
      <c r="B11" s="38"/>
      <c r="C11" s="4" t="s">
        <v>20</v>
      </c>
      <c r="D11" s="21" t="s">
        <v>21</v>
      </c>
      <c r="E11" s="31">
        <f>'[1]ZDRAVSTVENE USTANOVE'!F12</f>
        <v>128500</v>
      </c>
    </row>
    <row r="12" spans="1:5" ht="25.5">
      <c r="A12" s="37"/>
      <c r="B12" s="38"/>
      <c r="C12" s="4" t="s">
        <v>22</v>
      </c>
      <c r="D12" s="21" t="s">
        <v>23</v>
      </c>
      <c r="E12" s="31">
        <f>'[1]ZDRAVSTVENE USTANOVE'!F13</f>
        <v>799738</v>
      </c>
    </row>
    <row r="13" spans="1:5" ht="25.5">
      <c r="A13" s="37"/>
      <c r="B13" s="38"/>
      <c r="C13" s="4" t="s">
        <v>24</v>
      </c>
      <c r="D13" s="21" t="s">
        <v>25</v>
      </c>
      <c r="E13" s="31">
        <f>'[1]ZDRAVSTVENE USTANOVE'!F14</f>
        <v>5900000</v>
      </c>
    </row>
    <row r="14" spans="1:5" ht="38.25">
      <c r="A14" s="37"/>
      <c r="B14" s="38"/>
      <c r="C14" s="4" t="s">
        <v>26</v>
      </c>
      <c r="D14" s="21" t="s">
        <v>27</v>
      </c>
      <c r="E14" s="31">
        <f>'[1]ZDRAVSTVENE USTANOVE'!F15</f>
        <v>352000</v>
      </c>
    </row>
    <row r="15" spans="1:5" ht="15">
      <c r="A15" s="1"/>
      <c r="B15" s="10"/>
      <c r="C15" s="2"/>
      <c r="D15" s="22"/>
      <c r="E15" s="32"/>
    </row>
    <row r="16" spans="1:5" ht="15">
      <c r="A16" s="37">
        <v>3</v>
      </c>
      <c r="B16" s="38" t="s">
        <v>28</v>
      </c>
      <c r="C16" s="4" t="s">
        <v>29</v>
      </c>
      <c r="D16" s="21" t="s">
        <v>30</v>
      </c>
      <c r="E16" s="31">
        <f>'[1]ZDRAVSTVENE USTANOVE'!F17</f>
        <v>150000</v>
      </c>
    </row>
    <row r="17" spans="1:5" ht="25.5">
      <c r="A17" s="37"/>
      <c r="B17" s="38"/>
      <c r="C17" s="4" t="s">
        <v>31</v>
      </c>
      <c r="D17" s="21" t="s">
        <v>32</v>
      </c>
      <c r="E17" s="31">
        <f>'[1]ZDRAVSTVENE USTANOVE'!F18</f>
        <v>270000</v>
      </c>
    </row>
    <row r="18" spans="1:5" ht="38.25">
      <c r="A18" s="37"/>
      <c r="B18" s="38"/>
      <c r="C18" s="4" t="s">
        <v>33</v>
      </c>
      <c r="D18" s="21" t="s">
        <v>34</v>
      </c>
      <c r="E18" s="31">
        <f>'[1]ZDRAVSTVENE USTANOVE'!F19</f>
        <v>227550</v>
      </c>
    </row>
    <row r="19" spans="1:5" ht="15">
      <c r="A19" s="37"/>
      <c r="B19" s="38"/>
      <c r="C19" s="4" t="s">
        <v>35</v>
      </c>
      <c r="D19" s="21" t="s">
        <v>36</v>
      </c>
      <c r="E19" s="31">
        <f>'[1]ZDRAVSTVENE USTANOVE'!F20</f>
        <v>200000</v>
      </c>
    </row>
    <row r="20" spans="1:5" ht="25.5">
      <c r="A20" s="37"/>
      <c r="B20" s="38"/>
      <c r="C20" s="4" t="s">
        <v>37</v>
      </c>
      <c r="D20" s="21" t="s">
        <v>38</v>
      </c>
      <c r="E20" s="31">
        <f>'[1]ZDRAVSTVENE USTANOVE'!F21</f>
        <v>275000</v>
      </c>
    </row>
    <row r="21" spans="1:5" ht="25.5">
      <c r="A21" s="37"/>
      <c r="B21" s="38"/>
      <c r="C21" s="4" t="s">
        <v>39</v>
      </c>
      <c r="D21" s="21" t="s">
        <v>40</v>
      </c>
      <c r="E21" s="31">
        <f>'[1]ZDRAVSTVENE USTANOVE'!F22</f>
        <v>290341.5</v>
      </c>
    </row>
    <row r="22" spans="1:5" ht="25.5">
      <c r="A22" s="37"/>
      <c r="B22" s="38"/>
      <c r="C22" s="4" t="s">
        <v>41</v>
      </c>
      <c r="D22" s="21" t="s">
        <v>42</v>
      </c>
      <c r="E22" s="31">
        <f>'[1]ZDRAVSTVENE USTANOVE'!F23</f>
        <v>1800000</v>
      </c>
    </row>
    <row r="23" spans="1:5" ht="15">
      <c r="A23" s="37"/>
      <c r="B23" s="38"/>
      <c r="C23" s="4" t="s">
        <v>43</v>
      </c>
      <c r="D23" s="21" t="s">
        <v>44</v>
      </c>
      <c r="E23" s="31">
        <f>'[1]ZDRAVSTVENE USTANOVE'!F24</f>
        <v>1100000</v>
      </c>
    </row>
    <row r="24" spans="1:5" ht="38.25">
      <c r="A24" s="37"/>
      <c r="B24" s="38"/>
      <c r="C24" s="4" t="s">
        <v>45</v>
      </c>
      <c r="D24" s="21" t="s">
        <v>34</v>
      </c>
      <c r="E24" s="31">
        <f>'[1]ZDRAVSTVENE USTANOVE'!F25</f>
        <v>740000</v>
      </c>
    </row>
    <row r="25" spans="1:5" ht="15">
      <c r="A25" s="1"/>
      <c r="B25" s="5"/>
      <c r="C25" s="2"/>
      <c r="D25" s="22"/>
      <c r="E25" s="32"/>
    </row>
    <row r="26" spans="1:5" ht="15">
      <c r="A26" s="37">
        <v>4</v>
      </c>
      <c r="B26" s="38" t="s">
        <v>46</v>
      </c>
      <c r="C26" s="4" t="s">
        <v>47</v>
      </c>
      <c r="D26" s="21" t="s">
        <v>48</v>
      </c>
      <c r="E26" s="31">
        <f>'[1]ZDRAVSTVENE USTANOVE'!F27</f>
        <v>120000</v>
      </c>
    </row>
    <row r="27" spans="1:5" ht="25.5">
      <c r="A27" s="37"/>
      <c r="B27" s="38"/>
      <c r="C27" s="4" t="s">
        <v>49</v>
      </c>
      <c r="D27" s="21" t="s">
        <v>50</v>
      </c>
      <c r="E27" s="31">
        <f>'[1]ZDRAVSTVENE USTANOVE'!F28</f>
        <v>207000</v>
      </c>
    </row>
    <row r="28" spans="1:5" ht="15">
      <c r="A28" s="37"/>
      <c r="B28" s="38"/>
      <c r="C28" s="4" t="s">
        <v>51</v>
      </c>
      <c r="D28" s="21" t="s">
        <v>52</v>
      </c>
      <c r="E28" s="31">
        <f>'[1]ZDRAVSTVENE USTANOVE'!F29</f>
        <v>485000</v>
      </c>
    </row>
    <row r="29" spans="1:5" ht="15">
      <c r="A29" s="37"/>
      <c r="B29" s="38"/>
      <c r="C29" s="4" t="s">
        <v>53</v>
      </c>
      <c r="D29" s="23" t="s">
        <v>54</v>
      </c>
      <c r="E29" s="31">
        <f>'[1]ZDRAVSTVENE USTANOVE'!F30</f>
        <v>410620.5</v>
      </c>
    </row>
    <row r="30" spans="1:5" ht="15">
      <c r="A30" s="37"/>
      <c r="B30" s="38"/>
      <c r="C30" s="4" t="s">
        <v>55</v>
      </c>
      <c r="D30" s="21" t="s">
        <v>56</v>
      </c>
      <c r="E30" s="31">
        <f>'[1]ZDRAVSTVENE USTANOVE'!F31</f>
        <v>11900</v>
      </c>
    </row>
    <row r="31" spans="1:5" ht="25.5">
      <c r="A31" s="37"/>
      <c r="B31" s="38"/>
      <c r="C31" s="4" t="s">
        <v>57</v>
      </c>
      <c r="D31" s="21" t="s">
        <v>58</v>
      </c>
      <c r="E31" s="31">
        <f>'[1]ZDRAVSTVENE USTANOVE'!F32</f>
        <v>164627</v>
      </c>
    </row>
    <row r="32" spans="1:5" ht="15">
      <c r="A32" s="37"/>
      <c r="B32" s="38"/>
      <c r="C32" s="4" t="s">
        <v>59</v>
      </c>
      <c r="D32" s="21" t="s">
        <v>60</v>
      </c>
      <c r="E32" s="31">
        <f>'[1]ZDRAVSTVENE USTANOVE'!F33</f>
        <v>142719.5</v>
      </c>
    </row>
    <row r="33" spans="1:5" ht="25.5">
      <c r="A33" s="37"/>
      <c r="B33" s="38"/>
      <c r="C33" s="4" t="s">
        <v>61</v>
      </c>
      <c r="D33" s="21" t="s">
        <v>62</v>
      </c>
      <c r="E33" s="31">
        <f>'[1]ZDRAVSTVENE USTANOVE'!F34</f>
        <v>1550531</v>
      </c>
    </row>
    <row r="34" spans="1:5" ht="15">
      <c r="A34" s="37"/>
      <c r="B34" s="38"/>
      <c r="C34" s="4" t="s">
        <v>63</v>
      </c>
      <c r="D34" s="21" t="s">
        <v>60</v>
      </c>
      <c r="E34" s="31">
        <f>'[1]ZDRAVSTVENE USTANOVE'!F35</f>
        <v>1550000</v>
      </c>
    </row>
    <row r="35" spans="1:5" ht="25.5">
      <c r="A35" s="37"/>
      <c r="B35" s="38"/>
      <c r="C35" s="4" t="s">
        <v>64</v>
      </c>
      <c r="D35" s="21" t="s">
        <v>65</v>
      </c>
      <c r="E35" s="31">
        <f>'[1]ZDRAVSTVENE USTANOVE'!F36</f>
        <v>2750000</v>
      </c>
    </row>
    <row r="36" spans="1:5" ht="25.5">
      <c r="A36" s="37"/>
      <c r="B36" s="38"/>
      <c r="C36" s="4" t="s">
        <v>66</v>
      </c>
      <c r="D36" s="21" t="s">
        <v>67</v>
      </c>
      <c r="E36" s="31">
        <f>'[1]ZDRAVSTVENE USTANOVE'!F37</f>
        <v>552000</v>
      </c>
    </row>
    <row r="37" spans="1:5" ht="51">
      <c r="A37" s="37"/>
      <c r="B37" s="38"/>
      <c r="C37" s="4" t="s">
        <v>68</v>
      </c>
      <c r="D37" s="21" t="s">
        <v>69</v>
      </c>
      <c r="E37" s="31">
        <f>'[1]ZDRAVSTVENE USTANOVE'!F38</f>
        <v>1400000</v>
      </c>
    </row>
    <row r="38" spans="1:5" ht="38.25">
      <c r="A38" s="37"/>
      <c r="B38" s="38"/>
      <c r="C38" s="4" t="s">
        <v>70</v>
      </c>
      <c r="D38" s="21" t="s">
        <v>71</v>
      </c>
      <c r="E38" s="31">
        <f>'[1]ZDRAVSTVENE USTANOVE'!F39</f>
        <v>937090</v>
      </c>
    </row>
    <row r="39" spans="1:5" ht="15">
      <c r="A39" s="1"/>
      <c r="B39" s="5"/>
      <c r="C39" s="2"/>
      <c r="D39" s="22"/>
      <c r="E39" s="32"/>
    </row>
    <row r="40" spans="1:5" ht="15">
      <c r="A40" s="37">
        <v>5</v>
      </c>
      <c r="B40" s="38" t="s">
        <v>72</v>
      </c>
      <c r="C40" s="4" t="s">
        <v>73</v>
      </c>
      <c r="D40" s="21" t="s">
        <v>74</v>
      </c>
      <c r="E40" s="31">
        <f>'[1]ZDRAVSTVENE USTANOVE'!F41</f>
        <v>293535</v>
      </c>
    </row>
    <row r="41" spans="1:5" ht="25.5">
      <c r="A41" s="37"/>
      <c r="B41" s="38"/>
      <c r="C41" s="4" t="s">
        <v>75</v>
      </c>
      <c r="D41" s="21" t="s">
        <v>76</v>
      </c>
      <c r="E41" s="31">
        <f>'[1]ZDRAVSTVENE USTANOVE'!F42</f>
        <v>578000</v>
      </c>
    </row>
    <row r="42" spans="1:5" ht="15">
      <c r="A42" s="37"/>
      <c r="B42" s="38"/>
      <c r="C42" s="4" t="s">
        <v>77</v>
      </c>
      <c r="D42" s="21" t="s">
        <v>78</v>
      </c>
      <c r="E42" s="31">
        <f>'[1]ZDRAVSTVENE USTANOVE'!F43</f>
        <v>460000</v>
      </c>
    </row>
    <row r="43" spans="1:5" ht="25.5">
      <c r="A43" s="37"/>
      <c r="B43" s="38"/>
      <c r="C43" s="4" t="s">
        <v>79</v>
      </c>
      <c r="D43" s="21" t="s">
        <v>80</v>
      </c>
      <c r="E43" s="31">
        <f>'[1]ZDRAVSTVENE USTANOVE'!F44</f>
        <v>974059</v>
      </c>
    </row>
    <row r="44" spans="1:5" ht="38.25">
      <c r="A44" s="37"/>
      <c r="B44" s="38"/>
      <c r="C44" s="4" t="s">
        <v>81</v>
      </c>
      <c r="D44" s="21" t="s">
        <v>82</v>
      </c>
      <c r="E44" s="31">
        <f>'[1]ZDRAVSTVENE USTANOVE'!F45</f>
        <v>4188418</v>
      </c>
    </row>
    <row r="45" spans="1:5" ht="15">
      <c r="A45" s="1"/>
      <c r="B45" s="5"/>
      <c r="C45" s="2"/>
      <c r="D45" s="22"/>
      <c r="E45" s="32"/>
    </row>
    <row r="46" spans="1:5" ht="15">
      <c r="A46" s="37">
        <v>6</v>
      </c>
      <c r="B46" s="38" t="s">
        <v>83</v>
      </c>
      <c r="C46" s="4" t="s">
        <v>84</v>
      </c>
      <c r="D46" s="21" t="s">
        <v>85</v>
      </c>
      <c r="E46" s="31">
        <f>'[1]ZDRAVSTVENE USTANOVE'!F47</f>
        <v>195620</v>
      </c>
    </row>
    <row r="47" spans="1:5" ht="38.25">
      <c r="A47" s="37"/>
      <c r="B47" s="38"/>
      <c r="C47" s="4" t="s">
        <v>86</v>
      </c>
      <c r="D47" s="21" t="s">
        <v>87</v>
      </c>
      <c r="E47" s="31">
        <f>'[1]ZDRAVSTVENE USTANOVE'!F48</f>
        <v>748059</v>
      </c>
    </row>
    <row r="48" spans="1:5" ht="25.5">
      <c r="A48" s="37"/>
      <c r="B48" s="38"/>
      <c r="C48" s="4" t="s">
        <v>88</v>
      </c>
      <c r="D48" s="21" t="s">
        <v>89</v>
      </c>
      <c r="E48" s="31">
        <f>'[1]ZDRAVSTVENE USTANOVE'!F49</f>
        <v>107311.5</v>
      </c>
    </row>
    <row r="49" spans="1:5" ht="25.5">
      <c r="A49" s="37"/>
      <c r="B49" s="38"/>
      <c r="C49" s="4" t="s">
        <v>90</v>
      </c>
      <c r="D49" s="21" t="s">
        <v>91</v>
      </c>
      <c r="E49" s="31">
        <f>'[1]ZDRAVSTVENE USTANOVE'!F50</f>
        <v>139000</v>
      </c>
    </row>
    <row r="50" spans="1:5" ht="25.5">
      <c r="A50" s="37"/>
      <c r="B50" s="38"/>
      <c r="C50" s="4" t="s">
        <v>92</v>
      </c>
      <c r="D50" s="21" t="s">
        <v>93</v>
      </c>
      <c r="E50" s="31">
        <f>'[1]ZDRAVSTVENE USTANOVE'!F51</f>
        <v>286289</v>
      </c>
    </row>
    <row r="51" spans="1:5" ht="25.5">
      <c r="A51" s="37"/>
      <c r="B51" s="38"/>
      <c r="C51" s="4" t="s">
        <v>94</v>
      </c>
      <c r="D51" s="21" t="s">
        <v>95</v>
      </c>
      <c r="E51" s="31">
        <f>'[1]ZDRAVSTVENE USTANOVE'!F52</f>
        <v>172850</v>
      </c>
    </row>
    <row r="52" spans="1:5" ht="25.5">
      <c r="A52" s="37"/>
      <c r="B52" s="38"/>
      <c r="C52" s="4" t="s">
        <v>96</v>
      </c>
      <c r="D52" s="21" t="s">
        <v>97</v>
      </c>
      <c r="E52" s="31">
        <f>'[1]ZDRAVSTVENE USTANOVE'!F53</f>
        <v>127500</v>
      </c>
    </row>
    <row r="53" spans="1:5" ht="25.5">
      <c r="A53" s="37"/>
      <c r="B53" s="38"/>
      <c r="C53" s="4" t="s">
        <v>98</v>
      </c>
      <c r="D53" s="21" t="s">
        <v>99</v>
      </c>
      <c r="E53" s="31">
        <f>'[1]ZDRAVSTVENE USTANOVE'!F54</f>
        <v>323732</v>
      </c>
    </row>
    <row r="54" spans="1:5" ht="25.5">
      <c r="A54" s="37"/>
      <c r="B54" s="38"/>
      <c r="C54" s="4" t="s">
        <v>100</v>
      </c>
      <c r="D54" s="21" t="s">
        <v>101</v>
      </c>
      <c r="E54" s="31">
        <f>'[1]ZDRAVSTVENE USTANOVE'!F55</f>
        <v>130000</v>
      </c>
    </row>
    <row r="55" spans="1:5" ht="25.5">
      <c r="A55" s="37"/>
      <c r="B55" s="38"/>
      <c r="C55" s="4" t="s">
        <v>102</v>
      </c>
      <c r="D55" s="21" t="s">
        <v>103</v>
      </c>
      <c r="E55" s="31">
        <f>'[1]ZDRAVSTVENE USTANOVE'!F56</f>
        <v>1992118</v>
      </c>
    </row>
    <row r="56" spans="1:5" ht="38.25">
      <c r="A56" s="37"/>
      <c r="B56" s="38"/>
      <c r="C56" s="4" t="s">
        <v>104</v>
      </c>
      <c r="D56" s="21" t="s">
        <v>105</v>
      </c>
      <c r="E56" s="31">
        <f>'[1]ZDRAVSTVENE USTANOVE'!F57</f>
        <v>155000</v>
      </c>
    </row>
    <row r="57" spans="1:5" ht="38.25">
      <c r="A57" s="37"/>
      <c r="B57" s="38"/>
      <c r="C57" s="9" t="s">
        <v>106</v>
      </c>
      <c r="D57" s="24" t="s">
        <v>107</v>
      </c>
      <c r="E57" s="31">
        <f>'[1]ZDRAVSTVENE USTANOVE'!F58</f>
        <v>2835000</v>
      </c>
    </row>
    <row r="58" spans="1:5" ht="38.25">
      <c r="A58" s="37"/>
      <c r="B58" s="38"/>
      <c r="C58" s="9" t="s">
        <v>108</v>
      </c>
      <c r="D58" s="24" t="s">
        <v>107</v>
      </c>
      <c r="E58" s="31">
        <f>'[1]ZDRAVSTVENE USTANOVE'!F59</f>
        <v>2155000</v>
      </c>
    </row>
    <row r="59" spans="1:5" ht="51">
      <c r="A59" s="37"/>
      <c r="B59" s="38"/>
      <c r="C59" s="9" t="s">
        <v>109</v>
      </c>
      <c r="D59" s="24" t="s">
        <v>107</v>
      </c>
      <c r="E59" s="31">
        <f>'[1]ZDRAVSTVENE USTANOVE'!F60</f>
        <v>2899476.5</v>
      </c>
    </row>
    <row r="60" spans="1:5" ht="38.25">
      <c r="A60" s="37"/>
      <c r="B60" s="38"/>
      <c r="C60" s="4" t="s">
        <v>110</v>
      </c>
      <c r="D60" s="21" t="s">
        <v>111</v>
      </c>
      <c r="E60" s="31">
        <f>'[1]ZDRAVSTVENE USTANOVE'!F61</f>
        <v>2072000</v>
      </c>
    </row>
    <row r="61" spans="1:5" ht="25.5">
      <c r="A61" s="37"/>
      <c r="B61" s="38"/>
      <c r="C61" s="4" t="s">
        <v>112</v>
      </c>
      <c r="D61" s="21" t="s">
        <v>113</v>
      </c>
      <c r="E61" s="31">
        <f>'[1]ZDRAVSTVENE USTANOVE'!F62</f>
        <v>180100</v>
      </c>
    </row>
    <row r="62" spans="1:5" ht="25.5">
      <c r="A62" s="37"/>
      <c r="B62" s="38"/>
      <c r="C62" s="4" t="s">
        <v>114</v>
      </c>
      <c r="D62" s="21" t="s">
        <v>115</v>
      </c>
      <c r="E62" s="31">
        <f>'[1]ZDRAVSTVENE USTANOVE'!F63</f>
        <v>9000000</v>
      </c>
    </row>
    <row r="63" spans="1:5" ht="38.25">
      <c r="A63" s="37"/>
      <c r="B63" s="38"/>
      <c r="C63" s="4" t="s">
        <v>116</v>
      </c>
      <c r="D63" s="21" t="s">
        <v>117</v>
      </c>
      <c r="E63" s="31">
        <f>'[1]ZDRAVSTVENE USTANOVE'!F64</f>
        <v>86500</v>
      </c>
    </row>
    <row r="64" spans="1:5" ht="38.25">
      <c r="A64" s="37"/>
      <c r="B64" s="38"/>
      <c r="C64" s="4" t="s">
        <v>118</v>
      </c>
      <c r="D64" s="21" t="s">
        <v>119</v>
      </c>
      <c r="E64" s="31">
        <f>'[1]ZDRAVSTVENE USTANOVE'!F65</f>
        <v>275000</v>
      </c>
    </row>
    <row r="65" spans="1:5" ht="25.5">
      <c r="A65" s="37"/>
      <c r="B65" s="38"/>
      <c r="C65" s="4" t="s">
        <v>120</v>
      </c>
      <c r="D65" s="21" t="s">
        <v>121</v>
      </c>
      <c r="E65" s="31">
        <f>'[1]ZDRAVSTVENE USTANOVE'!F67</f>
        <v>368000</v>
      </c>
    </row>
    <row r="66" spans="1:5" ht="25.5">
      <c r="A66" s="37"/>
      <c r="B66" s="38"/>
      <c r="C66" s="4" t="s">
        <v>122</v>
      </c>
      <c r="D66" s="21" t="s">
        <v>123</v>
      </c>
      <c r="E66" s="31">
        <f>'[1]ZDRAVSTVENE USTANOVE'!F68</f>
        <v>1925000</v>
      </c>
    </row>
    <row r="67" spans="1:5" ht="15">
      <c r="A67" s="1"/>
      <c r="B67" s="5"/>
      <c r="C67" s="2"/>
      <c r="D67" s="22"/>
      <c r="E67" s="32"/>
    </row>
    <row r="68" spans="1:5" ht="15">
      <c r="A68" s="37">
        <v>7</v>
      </c>
      <c r="B68" s="38" t="s">
        <v>124</v>
      </c>
      <c r="C68" s="8" t="s">
        <v>125</v>
      </c>
      <c r="D68" s="19" t="s">
        <v>126</v>
      </c>
      <c r="E68" s="31">
        <f>'[1]ZDRAVSTVENE USTANOVE'!F70</f>
        <v>1200000</v>
      </c>
    </row>
    <row r="69" spans="1:5" ht="25.5">
      <c r="A69" s="37"/>
      <c r="B69" s="38"/>
      <c r="C69" s="4" t="s">
        <v>127</v>
      </c>
      <c r="D69" s="21" t="s">
        <v>128</v>
      </c>
      <c r="E69" s="31">
        <f>'[1]ZDRAVSTVENE USTANOVE'!F71</f>
        <v>268149</v>
      </c>
    </row>
    <row r="70" spans="1:5" ht="15">
      <c r="A70" s="37"/>
      <c r="B70" s="38"/>
      <c r="C70" s="4" t="s">
        <v>129</v>
      </c>
      <c r="D70" s="29" t="s">
        <v>130</v>
      </c>
      <c r="E70" s="31">
        <f>'[1]ZDRAVSTVENE USTANOVE'!F72</f>
        <v>600000</v>
      </c>
    </row>
    <row r="71" spans="1:5" ht="15">
      <c r="A71" s="37"/>
      <c r="B71" s="38"/>
      <c r="C71" s="11" t="s">
        <v>131</v>
      </c>
      <c r="D71" s="25" t="s">
        <v>132</v>
      </c>
      <c r="E71" s="31">
        <f>'[1]ZDRAVSTVENE USTANOVE'!F73</f>
        <v>110000</v>
      </c>
    </row>
    <row r="72" spans="1:5" ht="25.5">
      <c r="A72" s="37"/>
      <c r="B72" s="38"/>
      <c r="C72" s="11" t="s">
        <v>133</v>
      </c>
      <c r="D72" s="25" t="s">
        <v>134</v>
      </c>
      <c r="E72" s="31">
        <f>'[1]ZDRAVSTVENE USTANOVE'!F74</f>
        <v>755100</v>
      </c>
    </row>
    <row r="73" spans="1:5" ht="15">
      <c r="A73" s="37"/>
      <c r="B73" s="38"/>
      <c r="C73" s="11" t="s">
        <v>135</v>
      </c>
      <c r="D73" s="25" t="s">
        <v>136</v>
      </c>
      <c r="E73" s="31">
        <f>'[1]ZDRAVSTVENE USTANOVE'!F75</f>
        <v>680000</v>
      </c>
    </row>
    <row r="74" spans="1:5" ht="25.5">
      <c r="A74" s="37"/>
      <c r="B74" s="38"/>
      <c r="C74" s="11" t="s">
        <v>137</v>
      </c>
      <c r="D74" s="23" t="s">
        <v>138</v>
      </c>
      <c r="E74" s="31">
        <f>'[1]ZDRAVSTVENE USTANOVE'!F76</f>
        <v>540000</v>
      </c>
    </row>
    <row r="75" spans="1:5" ht="25.5">
      <c r="A75" s="37"/>
      <c r="B75" s="38"/>
      <c r="C75" s="4" t="s">
        <v>139</v>
      </c>
      <c r="D75" s="21" t="s">
        <v>138</v>
      </c>
      <c r="E75" s="31">
        <f>'[1]ZDRAVSTVENE USTANOVE'!F77</f>
        <v>2850000</v>
      </c>
    </row>
    <row r="76" spans="1:5" ht="15">
      <c r="A76" s="1"/>
      <c r="B76" s="5"/>
      <c r="C76" s="2"/>
      <c r="D76" s="22"/>
      <c r="E76" s="32"/>
    </row>
    <row r="77" spans="1:5" ht="25.5">
      <c r="A77" s="37">
        <v>8</v>
      </c>
      <c r="B77" s="38" t="s">
        <v>140</v>
      </c>
      <c r="C77" s="8" t="s">
        <v>141</v>
      </c>
      <c r="D77" s="19" t="s">
        <v>142</v>
      </c>
      <c r="E77" s="31">
        <f>'[1]ZDRAVSTVENE USTANOVE'!F79</f>
        <v>3525000</v>
      </c>
    </row>
    <row r="78" spans="1:5" ht="15">
      <c r="A78" s="37"/>
      <c r="B78" s="38"/>
      <c r="C78" s="8" t="s">
        <v>143</v>
      </c>
      <c r="D78" s="19" t="s">
        <v>144</v>
      </c>
      <c r="E78" s="31">
        <f>'[1]ZDRAVSTVENE USTANOVE'!F80</f>
        <v>2750000</v>
      </c>
    </row>
    <row r="79" spans="1:5" ht="25.5">
      <c r="A79" s="37"/>
      <c r="B79" s="38"/>
      <c r="C79" s="8" t="s">
        <v>145</v>
      </c>
      <c r="D79" s="19" t="s">
        <v>146</v>
      </c>
      <c r="E79" s="31">
        <f>'[1]ZDRAVSTVENE USTANOVE'!F81</f>
        <v>653400</v>
      </c>
    </row>
    <row r="80" spans="1:5" ht="25.5">
      <c r="A80" s="37"/>
      <c r="B80" s="38"/>
      <c r="C80" s="8" t="s">
        <v>147</v>
      </c>
      <c r="D80" s="19" t="s">
        <v>148</v>
      </c>
      <c r="E80" s="31">
        <f>'[1]ZDRAVSTVENE USTANOVE'!F82</f>
        <v>525000</v>
      </c>
    </row>
    <row r="81" spans="1:5" ht="25.5">
      <c r="A81" s="37"/>
      <c r="B81" s="38"/>
      <c r="C81" s="8" t="s">
        <v>149</v>
      </c>
      <c r="D81" s="19" t="s">
        <v>150</v>
      </c>
      <c r="E81" s="31">
        <f>'[1]ZDRAVSTVENE USTANOVE'!F83</f>
        <v>263563.5</v>
      </c>
    </row>
    <row r="82" spans="1:5" ht="15">
      <c r="A82" s="37"/>
      <c r="B82" s="38"/>
      <c r="C82" s="8" t="s">
        <v>151</v>
      </c>
      <c r="D82" s="19" t="s">
        <v>152</v>
      </c>
      <c r="E82" s="31">
        <f>'[1]ZDRAVSTVENE USTANOVE'!F84</f>
        <v>141060</v>
      </c>
    </row>
    <row r="83" spans="1:5" ht="25.5">
      <c r="A83" s="37"/>
      <c r="B83" s="38"/>
      <c r="C83" s="8" t="s">
        <v>153</v>
      </c>
      <c r="D83" s="19" t="s">
        <v>154</v>
      </c>
      <c r="E83" s="31">
        <f>'[1]ZDRAVSTVENE USTANOVE'!F85</f>
        <v>107224.5</v>
      </c>
    </row>
    <row r="84" spans="1:5" ht="25.5">
      <c r="A84" s="37"/>
      <c r="B84" s="38"/>
      <c r="C84" s="8" t="s">
        <v>155</v>
      </c>
      <c r="D84" s="19" t="s">
        <v>156</v>
      </c>
      <c r="E84" s="31">
        <f>'[1]ZDRAVSTVENE USTANOVE'!F86</f>
        <v>275000</v>
      </c>
    </row>
    <row r="85" spans="1:5" ht="25.5">
      <c r="A85" s="37"/>
      <c r="B85" s="38"/>
      <c r="C85" s="8" t="s">
        <v>157</v>
      </c>
      <c r="D85" s="19" t="s">
        <v>158</v>
      </c>
      <c r="E85" s="31">
        <f>'[1]ZDRAVSTVENE USTANOVE'!F87</f>
        <v>125270</v>
      </c>
    </row>
    <row r="86" spans="1:5" ht="25.5">
      <c r="A86" s="37"/>
      <c r="B86" s="38"/>
      <c r="C86" s="8" t="s">
        <v>159</v>
      </c>
      <c r="D86" s="19" t="s">
        <v>160</v>
      </c>
      <c r="E86" s="31">
        <f>'[1]ZDRAVSTVENE USTANOVE'!F88</f>
        <v>198000</v>
      </c>
    </row>
    <row r="87" spans="1:5" ht="15">
      <c r="A87" s="1"/>
      <c r="B87" s="10"/>
      <c r="C87" s="2"/>
      <c r="D87" s="22"/>
      <c r="E87" s="32"/>
    </row>
    <row r="88" spans="1:5" ht="25.5">
      <c r="A88" s="37">
        <v>9</v>
      </c>
      <c r="B88" s="38" t="s">
        <v>161</v>
      </c>
      <c r="C88" s="4" t="s">
        <v>162</v>
      </c>
      <c r="D88" s="21" t="s">
        <v>163</v>
      </c>
      <c r="E88" s="31">
        <f>'[1]ZDRAVSTVENE USTANOVE'!F90</f>
        <v>155000</v>
      </c>
    </row>
    <row r="89" spans="1:5" ht="25.5">
      <c r="A89" s="37"/>
      <c r="B89" s="38"/>
      <c r="C89" s="4" t="s">
        <v>164</v>
      </c>
      <c r="D89" s="21" t="s">
        <v>165</v>
      </c>
      <c r="E89" s="31">
        <f>'[1]ZDRAVSTVENE USTANOVE'!F91</f>
        <v>300000</v>
      </c>
    </row>
    <row r="90" spans="1:5" ht="15">
      <c r="A90" s="37"/>
      <c r="B90" s="38"/>
      <c r="C90" s="4" t="s">
        <v>166</v>
      </c>
      <c r="D90" s="21" t="s">
        <v>167</v>
      </c>
      <c r="E90" s="31">
        <f>'[1]ZDRAVSTVENE USTANOVE'!F92</f>
        <v>125000</v>
      </c>
    </row>
    <row r="91" spans="1:5" ht="25.5">
      <c r="A91" s="37"/>
      <c r="B91" s="38"/>
      <c r="C91" s="4" t="s">
        <v>168</v>
      </c>
      <c r="D91" s="21" t="s">
        <v>169</v>
      </c>
      <c r="E91" s="31">
        <f>'[1]ZDRAVSTVENE USTANOVE'!F93</f>
        <v>130000</v>
      </c>
    </row>
    <row r="92" spans="1:5" ht="15">
      <c r="A92" s="37"/>
      <c r="B92" s="38"/>
      <c r="C92" s="4" t="s">
        <v>170</v>
      </c>
      <c r="D92" s="21" t="s">
        <v>171</v>
      </c>
      <c r="E92" s="31">
        <f>'[1]ZDRAVSTVENE USTANOVE'!F94</f>
        <v>265089.5</v>
      </c>
    </row>
    <row r="93" spans="1:5" ht="25.5">
      <c r="A93" s="37"/>
      <c r="B93" s="38"/>
      <c r="C93" s="4" t="s">
        <v>172</v>
      </c>
      <c r="D93" s="21" t="s">
        <v>173</v>
      </c>
      <c r="E93" s="31">
        <f>'[1]ZDRAVSTVENE USTANOVE'!F95</f>
        <v>750713</v>
      </c>
    </row>
    <row r="94" spans="1:5" ht="25.5">
      <c r="A94" s="37"/>
      <c r="B94" s="38"/>
      <c r="C94" s="4" t="s">
        <v>174</v>
      </c>
      <c r="D94" s="21" t="s">
        <v>175</v>
      </c>
      <c r="E94" s="31">
        <f>'[1]ZDRAVSTVENE USTANOVE'!F96</f>
        <v>5081508.5</v>
      </c>
    </row>
    <row r="95" spans="1:5" ht="15">
      <c r="A95" s="1"/>
      <c r="B95" s="5"/>
      <c r="C95" s="2"/>
      <c r="D95" s="22"/>
      <c r="E95" s="32"/>
    </row>
    <row r="96" spans="1:5" ht="25.5">
      <c r="A96" s="37">
        <v>10</v>
      </c>
      <c r="B96" s="38" t="s">
        <v>176</v>
      </c>
      <c r="C96" s="4" t="s">
        <v>177</v>
      </c>
      <c r="D96" s="21" t="s">
        <v>178</v>
      </c>
      <c r="E96" s="31">
        <f>'[1]ZDRAVSTVENE USTANOVE'!F98</f>
        <v>1405000</v>
      </c>
    </row>
    <row r="97" spans="1:5" ht="25.5">
      <c r="A97" s="37"/>
      <c r="B97" s="38"/>
      <c r="C97" s="4" t="s">
        <v>179</v>
      </c>
      <c r="D97" s="21" t="s">
        <v>180</v>
      </c>
      <c r="E97" s="31">
        <f>'[1]ZDRAVSTVENE USTANOVE'!F99</f>
        <v>263155</v>
      </c>
    </row>
    <row r="98" spans="1:5" ht="38.25">
      <c r="A98" s="37"/>
      <c r="B98" s="38"/>
      <c r="C98" s="4" t="s">
        <v>181</v>
      </c>
      <c r="D98" s="21" t="s">
        <v>182</v>
      </c>
      <c r="E98" s="31">
        <f>'[1]ZDRAVSTVENE USTANOVE'!F100</f>
        <v>330000</v>
      </c>
    </row>
    <row r="99" spans="1:5" ht="38.25">
      <c r="A99" s="37"/>
      <c r="B99" s="38"/>
      <c r="C99" s="4" t="s">
        <v>183</v>
      </c>
      <c r="D99" s="21" t="s">
        <v>184</v>
      </c>
      <c r="E99" s="31">
        <f>'[1]ZDRAVSTVENE USTANOVE'!F101</f>
        <v>1304863</v>
      </c>
    </row>
    <row r="100" spans="1:5" ht="25.5">
      <c r="A100" s="37"/>
      <c r="B100" s="38"/>
      <c r="C100" s="4" t="s">
        <v>185</v>
      </c>
      <c r="D100" s="21" t="s">
        <v>178</v>
      </c>
      <c r="E100" s="31">
        <f>'[1]ZDRAVSTVENE USTANOVE'!F102</f>
        <v>1800000</v>
      </c>
    </row>
    <row r="101" spans="1:5" ht="15">
      <c r="A101" s="1"/>
      <c r="B101" s="10"/>
      <c r="C101" s="2"/>
      <c r="D101" s="22"/>
      <c r="E101" s="32"/>
    </row>
    <row r="102" spans="1:5" ht="25.5">
      <c r="A102" s="37">
        <v>11</v>
      </c>
      <c r="B102" s="38" t="s">
        <v>186</v>
      </c>
      <c r="C102" s="4" t="s">
        <v>187</v>
      </c>
      <c r="D102" s="21" t="s">
        <v>188</v>
      </c>
      <c r="E102" s="31">
        <f>'[1]ZDRAVSTVENE USTANOVE'!F104</f>
        <v>200000</v>
      </c>
    </row>
    <row r="103" spans="1:5" ht="25.5">
      <c r="A103" s="37"/>
      <c r="B103" s="38"/>
      <c r="C103" s="4" t="s">
        <v>189</v>
      </c>
      <c r="D103" s="21" t="s">
        <v>190</v>
      </c>
      <c r="E103" s="31">
        <f>'[1]ZDRAVSTVENE USTANOVE'!F105</f>
        <v>171000</v>
      </c>
    </row>
    <row r="104" spans="1:5" ht="25.5">
      <c r="A104" s="37"/>
      <c r="B104" s="38"/>
      <c r="C104" s="4" t="s">
        <v>191</v>
      </c>
      <c r="D104" s="21" t="s">
        <v>192</v>
      </c>
      <c r="E104" s="31">
        <f>'[1]ZDRAVSTVENE USTANOVE'!F106</f>
        <v>236521</v>
      </c>
    </row>
    <row r="105" spans="1:5" ht="25.5">
      <c r="A105" s="37"/>
      <c r="B105" s="38"/>
      <c r="C105" s="4" t="s">
        <v>193</v>
      </c>
      <c r="D105" s="21" t="s">
        <v>194</v>
      </c>
      <c r="E105" s="31">
        <f>'[1]ZDRAVSTVENE USTANOVE'!F107</f>
        <v>120000</v>
      </c>
    </row>
    <row r="106" spans="1:5" ht="25.5">
      <c r="A106" s="37"/>
      <c r="B106" s="38"/>
      <c r="C106" s="4" t="s">
        <v>195</v>
      </c>
      <c r="D106" s="21" t="s">
        <v>196</v>
      </c>
      <c r="E106" s="31">
        <f>'[1]ZDRAVSTVENE USTANOVE'!F108</f>
        <v>204983</v>
      </c>
    </row>
    <row r="107" spans="1:5" ht="25.5">
      <c r="A107" s="37"/>
      <c r="B107" s="38"/>
      <c r="C107" s="4" t="s">
        <v>197</v>
      </c>
      <c r="D107" s="21" t="s">
        <v>198</v>
      </c>
      <c r="E107" s="31">
        <f>'[1]ZDRAVSTVENE USTANOVE'!F109</f>
        <v>225609</v>
      </c>
    </row>
    <row r="108" spans="1:5" ht="25.5">
      <c r="A108" s="37"/>
      <c r="B108" s="38"/>
      <c r="C108" s="4" t="s">
        <v>199</v>
      </c>
      <c r="D108" s="21" t="s">
        <v>200</v>
      </c>
      <c r="E108" s="31">
        <f>'[1]ZDRAVSTVENE USTANOVE'!F110</f>
        <v>380000</v>
      </c>
    </row>
    <row r="109" spans="1:5" ht="25.5">
      <c r="A109" s="37"/>
      <c r="B109" s="38"/>
      <c r="C109" s="4" t="s">
        <v>201</v>
      </c>
      <c r="D109" s="21" t="s">
        <v>202</v>
      </c>
      <c r="E109" s="31">
        <f>'[1]ZDRAVSTVENE USTANOVE'!F111</f>
        <v>2250000</v>
      </c>
    </row>
    <row r="110" spans="1:5" ht="25.5">
      <c r="A110" s="37"/>
      <c r="B110" s="38"/>
      <c r="C110" s="4" t="s">
        <v>203</v>
      </c>
      <c r="D110" s="21" t="s">
        <v>204</v>
      </c>
      <c r="E110" s="31">
        <f>'[1]ZDRAVSTVENE USTANOVE'!F112</f>
        <v>24892</v>
      </c>
    </row>
    <row r="111" spans="1:5" ht="25.5">
      <c r="A111" s="37"/>
      <c r="B111" s="38"/>
      <c r="C111" s="4" t="s">
        <v>205</v>
      </c>
      <c r="D111" s="21" t="s">
        <v>204</v>
      </c>
      <c r="E111" s="31">
        <f>'[1]ZDRAVSTVENE USTANOVE'!F113</f>
        <v>1404429</v>
      </c>
    </row>
    <row r="112" spans="1:5" ht="15">
      <c r="A112" s="1"/>
      <c r="B112" s="5"/>
      <c r="C112" s="2"/>
      <c r="D112" s="22"/>
      <c r="E112" s="32"/>
    </row>
    <row r="113" spans="1:5" ht="25.5">
      <c r="A113" s="42">
        <v>12</v>
      </c>
      <c r="B113" s="44" t="s">
        <v>206</v>
      </c>
      <c r="C113" s="4" t="s">
        <v>207</v>
      </c>
      <c r="D113" s="21" t="s">
        <v>208</v>
      </c>
      <c r="E113" s="31">
        <f>'[1]ZDRAVSTVENE USTANOVE'!F115</f>
        <v>1200000</v>
      </c>
    </row>
    <row r="114" spans="1:5" ht="25.5">
      <c r="A114" s="43"/>
      <c r="B114" s="45"/>
      <c r="C114" s="4" t="s">
        <v>209</v>
      </c>
      <c r="D114" s="21" t="s">
        <v>210</v>
      </c>
      <c r="E114" s="31">
        <f>'[1]ZDRAVSTVENE USTANOVE'!F116</f>
        <v>160632</v>
      </c>
    </row>
    <row r="115" spans="1:5" ht="25.5">
      <c r="A115" s="43"/>
      <c r="B115" s="45"/>
      <c r="C115" s="4" t="s">
        <v>211</v>
      </c>
      <c r="D115" s="21" t="s">
        <v>212</v>
      </c>
      <c r="E115" s="31">
        <f>'[1]ZDRAVSTVENE USTANOVE'!F117</f>
        <v>165000</v>
      </c>
    </row>
    <row r="116" spans="1:5" ht="15">
      <c r="A116" s="43"/>
      <c r="B116" s="45"/>
      <c r="C116" s="4" t="s">
        <v>213</v>
      </c>
      <c r="D116" s="21" t="s">
        <v>214</v>
      </c>
      <c r="E116" s="31">
        <f>'[1]ZDRAVSTVENE USTANOVE'!F118</f>
        <v>237500</v>
      </c>
    </row>
    <row r="117" spans="1:5" ht="25.5">
      <c r="A117" s="43"/>
      <c r="B117" s="45"/>
      <c r="C117" s="4" t="s">
        <v>215</v>
      </c>
      <c r="D117" s="21" t="s">
        <v>216</v>
      </c>
      <c r="E117" s="31">
        <f>'[1]ZDRAVSTVENE USTANOVE'!F119</f>
        <v>164833</v>
      </c>
    </row>
    <row r="118" spans="1:5" ht="25.5">
      <c r="A118" s="43"/>
      <c r="B118" s="45"/>
      <c r="C118" s="4" t="s">
        <v>217</v>
      </c>
      <c r="D118" s="21" t="s">
        <v>218</v>
      </c>
      <c r="E118" s="31">
        <f>'[1]ZDRAVSTVENE USTANOVE'!F120</f>
        <v>220000</v>
      </c>
    </row>
    <row r="119" spans="1:5" ht="25.5">
      <c r="A119" s="43"/>
      <c r="B119" s="45"/>
      <c r="C119" s="4" t="s">
        <v>219</v>
      </c>
      <c r="D119" s="21" t="s">
        <v>220</v>
      </c>
      <c r="E119" s="31">
        <f>'[1]ZDRAVSTVENE USTANOVE'!F121</f>
        <v>979585</v>
      </c>
    </row>
    <row r="120" spans="1:5" ht="38.25">
      <c r="A120" s="43"/>
      <c r="B120" s="45"/>
      <c r="C120" s="4" t="s">
        <v>221</v>
      </c>
      <c r="D120" s="21" t="s">
        <v>222</v>
      </c>
      <c r="E120" s="31">
        <f>'[1]ZDRAVSTVENE USTANOVE'!F122</f>
        <v>500000</v>
      </c>
    </row>
    <row r="121" spans="1:5" ht="25.5">
      <c r="A121" s="43"/>
      <c r="B121" s="45"/>
      <c r="C121" s="4" t="s">
        <v>223</v>
      </c>
      <c r="D121" s="21" t="s">
        <v>224</v>
      </c>
      <c r="E121" s="31">
        <f>'[1]ZDRAVSTVENE USTANOVE'!F123</f>
        <v>10247076</v>
      </c>
    </row>
    <row r="122" spans="1:5" ht="38.25">
      <c r="A122" s="43"/>
      <c r="B122" s="45"/>
      <c r="C122" s="4" t="s">
        <v>225</v>
      </c>
      <c r="D122" s="21" t="s">
        <v>226</v>
      </c>
      <c r="E122" s="31">
        <f>'[1]ZDRAVSTVENE USTANOVE'!F124</f>
        <v>150000</v>
      </c>
    </row>
    <row r="123" spans="1:5" ht="38.25">
      <c r="A123" s="43"/>
      <c r="B123" s="45"/>
      <c r="C123" s="4" t="s">
        <v>227</v>
      </c>
      <c r="D123" s="21" t="s">
        <v>228</v>
      </c>
      <c r="E123" s="31">
        <f>'[1]ZDRAVSTVENE USTANOVE'!F125</f>
        <v>82500</v>
      </c>
    </row>
    <row r="124" spans="1:5" ht="15">
      <c r="A124" s="1"/>
      <c r="B124" s="5"/>
      <c r="C124" s="2"/>
      <c r="D124" s="22"/>
      <c r="E124" s="32"/>
    </row>
    <row r="125" spans="1:5" ht="25.5">
      <c r="A125" s="37">
        <v>13</v>
      </c>
      <c r="B125" s="38" t="s">
        <v>229</v>
      </c>
      <c r="C125" s="4" t="s">
        <v>230</v>
      </c>
      <c r="D125" s="21" t="s">
        <v>231</v>
      </c>
      <c r="E125" s="31">
        <f>'[1]ZDRAVSTVENE USTANOVE'!F128</f>
        <v>465000</v>
      </c>
    </row>
    <row r="126" spans="1:5" ht="25.5">
      <c r="A126" s="37"/>
      <c r="B126" s="38"/>
      <c r="C126" s="4" t="s">
        <v>232</v>
      </c>
      <c r="D126" s="21" t="s">
        <v>233</v>
      </c>
      <c r="E126" s="31">
        <f>'[1]ZDRAVSTVENE USTANOVE'!F129</f>
        <v>447403</v>
      </c>
    </row>
    <row r="127" spans="1:5" ht="25.5">
      <c r="A127" s="37"/>
      <c r="B127" s="38"/>
      <c r="C127" s="4" t="s">
        <v>234</v>
      </c>
      <c r="D127" s="21" t="s">
        <v>235</v>
      </c>
      <c r="E127" s="31">
        <f>'[1]ZDRAVSTVENE USTANOVE'!F130</f>
        <v>246320</v>
      </c>
    </row>
    <row r="128" spans="1:5" ht="25.5">
      <c r="A128" s="37"/>
      <c r="B128" s="38"/>
      <c r="C128" s="4" t="s">
        <v>236</v>
      </c>
      <c r="D128" s="21" t="s">
        <v>237</v>
      </c>
      <c r="E128" s="31">
        <f>'[1]ZDRAVSTVENE USTANOVE'!F131</f>
        <v>2205000</v>
      </c>
    </row>
    <row r="129" spans="1:5" ht="25.5">
      <c r="A129" s="37"/>
      <c r="B129" s="38"/>
      <c r="C129" s="4" t="s">
        <v>238</v>
      </c>
      <c r="D129" s="21" t="s">
        <v>239</v>
      </c>
      <c r="E129" s="31">
        <f>'[1]ZDRAVSTVENE USTANOVE'!F132</f>
        <v>240000</v>
      </c>
    </row>
    <row r="130" spans="1:5" ht="25.5">
      <c r="A130" s="37"/>
      <c r="B130" s="38"/>
      <c r="C130" s="4" t="s">
        <v>240</v>
      </c>
      <c r="D130" s="21" t="s">
        <v>241</v>
      </c>
      <c r="E130" s="31">
        <f>'[1]ZDRAVSTVENE USTANOVE'!F133</f>
        <v>630000</v>
      </c>
    </row>
    <row r="131" spans="1:5" ht="25.5">
      <c r="A131" s="37"/>
      <c r="B131" s="38"/>
      <c r="C131" s="4" t="s">
        <v>242</v>
      </c>
      <c r="D131" s="21" t="s">
        <v>243</v>
      </c>
      <c r="E131" s="31">
        <f>'[1]ZDRAVSTVENE USTANOVE'!F134</f>
        <v>811955</v>
      </c>
    </row>
    <row r="132" spans="1:5" ht="25.5">
      <c r="A132" s="37"/>
      <c r="B132" s="38"/>
      <c r="C132" s="4" t="s">
        <v>244</v>
      </c>
      <c r="D132" s="21" t="s">
        <v>245</v>
      </c>
      <c r="E132" s="31">
        <f>'[1]ZDRAVSTVENE USTANOVE'!F135</f>
        <v>98175</v>
      </c>
    </row>
    <row r="133" spans="1:5" ht="25.5">
      <c r="A133" s="37"/>
      <c r="B133" s="38"/>
      <c r="C133" s="4" t="s">
        <v>246</v>
      </c>
      <c r="D133" s="21" t="s">
        <v>247</v>
      </c>
      <c r="E133" s="31">
        <f>'[1]ZDRAVSTVENE USTANOVE'!F136</f>
        <v>1465500</v>
      </c>
    </row>
    <row r="134" spans="1:5" ht="15">
      <c r="A134" s="1"/>
      <c r="B134" s="5"/>
      <c r="C134" s="2"/>
      <c r="D134" s="22"/>
      <c r="E134" s="32"/>
    </row>
    <row r="135" spans="1:5" ht="15">
      <c r="A135" s="37">
        <v>14</v>
      </c>
      <c r="B135" s="38" t="s">
        <v>248</v>
      </c>
      <c r="C135" s="9" t="s">
        <v>249</v>
      </c>
      <c r="D135" s="21" t="s">
        <v>250</v>
      </c>
      <c r="E135" s="31">
        <f>'[1]ZDRAVSTVENE USTANOVE'!F138</f>
        <v>1400000</v>
      </c>
    </row>
    <row r="136" spans="1:5" ht="15">
      <c r="A136" s="37"/>
      <c r="B136" s="38"/>
      <c r="C136" s="9" t="s">
        <v>251</v>
      </c>
      <c r="D136" s="21" t="s">
        <v>252</v>
      </c>
      <c r="E136" s="31">
        <f>'[1]ZDRAVSTVENE USTANOVE'!F139</f>
        <v>310000</v>
      </c>
    </row>
    <row r="137" spans="1:5" ht="25.5">
      <c r="A137" s="37"/>
      <c r="B137" s="38"/>
      <c r="C137" s="4" t="s">
        <v>253</v>
      </c>
      <c r="D137" s="21" t="s">
        <v>254</v>
      </c>
      <c r="E137" s="31">
        <f>'[1]ZDRAVSTVENE USTANOVE'!F140</f>
        <v>1125000</v>
      </c>
    </row>
    <row r="138" spans="1:5" ht="38.25">
      <c r="A138" s="37"/>
      <c r="B138" s="38"/>
      <c r="C138" s="4" t="s">
        <v>255</v>
      </c>
      <c r="D138" s="21" t="s">
        <v>256</v>
      </c>
      <c r="E138" s="31">
        <f>'[1]ZDRAVSTVENE USTANOVE'!F141</f>
        <v>223477</v>
      </c>
    </row>
    <row r="139" spans="1:5" ht="15">
      <c r="A139" s="37"/>
      <c r="B139" s="38"/>
      <c r="C139" s="4" t="s">
        <v>257</v>
      </c>
      <c r="D139" s="21" t="s">
        <v>256</v>
      </c>
      <c r="E139" s="31">
        <f>'[1]ZDRAVSTVENE USTANOVE'!F142</f>
        <v>350000</v>
      </c>
    </row>
    <row r="140" spans="1:5" ht="25.5">
      <c r="A140" s="37"/>
      <c r="B140" s="38"/>
      <c r="C140" s="4" t="s">
        <v>258</v>
      </c>
      <c r="D140" s="21" t="s">
        <v>259</v>
      </c>
      <c r="E140" s="31">
        <f>'[1]ZDRAVSTVENE USTANOVE'!F143</f>
        <v>1300000</v>
      </c>
    </row>
    <row r="141" spans="1:5" ht="15">
      <c r="A141" s="1"/>
      <c r="B141" s="10"/>
      <c r="C141" s="2"/>
      <c r="D141" s="22"/>
      <c r="E141" s="32"/>
    </row>
    <row r="142" spans="1:5" ht="25.5">
      <c r="A142" s="37">
        <v>15</v>
      </c>
      <c r="B142" s="38" t="s">
        <v>260</v>
      </c>
      <c r="C142" s="4" t="s">
        <v>261</v>
      </c>
      <c r="D142" s="21" t="s">
        <v>262</v>
      </c>
      <c r="E142" s="31">
        <f>'[1]ZDRAVSTVENE USTANOVE'!F145</f>
        <v>2793689.5</v>
      </c>
    </row>
    <row r="143" spans="1:5" ht="25.5">
      <c r="A143" s="37"/>
      <c r="B143" s="38"/>
      <c r="C143" s="4" t="s">
        <v>263</v>
      </c>
      <c r="D143" s="21" t="s">
        <v>264</v>
      </c>
      <c r="E143" s="31">
        <f>'[1]ZDRAVSTVENE USTANOVE'!F146</f>
        <v>110040</v>
      </c>
    </row>
    <row r="144" spans="1:5" ht="15">
      <c r="A144" s="37"/>
      <c r="B144" s="38"/>
      <c r="C144" s="4" t="s">
        <v>265</v>
      </c>
      <c r="D144" s="21" t="s">
        <v>266</v>
      </c>
      <c r="E144" s="31">
        <f>'[1]ZDRAVSTVENE USTANOVE'!F147</f>
        <v>83233</v>
      </c>
    </row>
    <row r="145" spans="1:5" ht="25.5">
      <c r="A145" s="37"/>
      <c r="B145" s="38"/>
      <c r="C145" s="4" t="s">
        <v>267</v>
      </c>
      <c r="D145" s="21" t="s">
        <v>268</v>
      </c>
      <c r="E145" s="31">
        <f>'[1]ZDRAVSTVENE USTANOVE'!F148</f>
        <v>669653</v>
      </c>
    </row>
    <row r="146" spans="1:5" ht="15">
      <c r="A146" s="1"/>
      <c r="B146" s="12"/>
      <c r="C146" s="12"/>
      <c r="D146" s="26"/>
      <c r="E146" s="32"/>
    </row>
    <row r="147" spans="1:5" ht="15">
      <c r="A147" s="37">
        <v>16</v>
      </c>
      <c r="B147" s="38" t="s">
        <v>269</v>
      </c>
      <c r="C147" s="4" t="s">
        <v>270</v>
      </c>
      <c r="D147" s="21" t="s">
        <v>271</v>
      </c>
      <c r="E147" s="31">
        <f>'[1]ZDRAVSTVENE USTANOVE'!F150</f>
        <v>11925898.34</v>
      </c>
    </row>
    <row r="148" spans="1:5" ht="51">
      <c r="A148" s="37"/>
      <c r="B148" s="38"/>
      <c r="C148" s="4" t="s">
        <v>272</v>
      </c>
      <c r="D148" s="21" t="s">
        <v>273</v>
      </c>
      <c r="E148" s="31">
        <f>'[1]ZDRAVSTVENE USTANOVE'!F151</f>
        <v>1483075</v>
      </c>
    </row>
    <row r="149" spans="1:5" ht="15">
      <c r="A149" s="1"/>
      <c r="B149" s="12"/>
      <c r="C149" s="12"/>
      <c r="D149" s="26"/>
      <c r="E149" s="32"/>
    </row>
    <row r="150" spans="1:5" ht="25.5">
      <c r="A150" s="37">
        <v>17</v>
      </c>
      <c r="B150" s="38" t="s">
        <v>274</v>
      </c>
      <c r="C150" s="4" t="s">
        <v>275</v>
      </c>
      <c r="D150" s="21" t="s">
        <v>276</v>
      </c>
      <c r="E150" s="31">
        <f>'[1]ZDRAVSTVENE USTANOVE'!F153</f>
        <v>105000</v>
      </c>
    </row>
    <row r="151" spans="1:5" ht="25.5">
      <c r="A151" s="37"/>
      <c r="B151" s="38"/>
      <c r="C151" s="4" t="s">
        <v>277</v>
      </c>
      <c r="D151" s="21" t="s">
        <v>278</v>
      </c>
      <c r="E151" s="31">
        <f>'[1]ZDRAVSTVENE USTANOVE'!F154</f>
        <v>1216648</v>
      </c>
    </row>
    <row r="152" spans="1:5" ht="15">
      <c r="A152" s="37"/>
      <c r="B152" s="38"/>
      <c r="C152" s="4" t="s">
        <v>279</v>
      </c>
      <c r="D152" s="21" t="s">
        <v>280</v>
      </c>
      <c r="E152" s="31">
        <f>'[1]ZDRAVSTVENE USTANOVE'!F155</f>
        <v>560000</v>
      </c>
    </row>
    <row r="153" spans="1:5" ht="15">
      <c r="A153" s="37"/>
      <c r="B153" s="38"/>
      <c r="C153" s="4" t="s">
        <v>281</v>
      </c>
      <c r="D153" s="21" t="s">
        <v>282</v>
      </c>
      <c r="E153" s="31">
        <f>'[1]ZDRAVSTVENE USTANOVE'!F156</f>
        <v>990000</v>
      </c>
    </row>
    <row r="154" spans="1:5" ht="15">
      <c r="A154" s="37"/>
      <c r="B154" s="38"/>
      <c r="C154" s="4" t="s">
        <v>283</v>
      </c>
      <c r="D154" s="21" t="s">
        <v>284</v>
      </c>
      <c r="E154" s="31">
        <f>'[1]ZDRAVSTVENE USTANOVE'!F157</f>
        <v>320000</v>
      </c>
    </row>
    <row r="155" spans="1:5" ht="25.5">
      <c r="A155" s="37"/>
      <c r="B155" s="38"/>
      <c r="C155" s="4" t="s">
        <v>285</v>
      </c>
      <c r="D155" s="21" t="s">
        <v>286</v>
      </c>
      <c r="E155" s="31">
        <f>'[1]ZDRAVSTVENE USTANOVE'!F158</f>
        <v>3674951</v>
      </c>
    </row>
    <row r="156" spans="1:5" ht="15">
      <c r="A156" s="1"/>
      <c r="B156" s="12"/>
      <c r="C156" s="12"/>
      <c r="D156" s="26"/>
      <c r="E156" s="32"/>
    </row>
    <row r="157" spans="1:5" ht="25.5">
      <c r="A157" s="37">
        <v>18</v>
      </c>
      <c r="B157" s="38" t="s">
        <v>287</v>
      </c>
      <c r="C157" s="4" t="s">
        <v>288</v>
      </c>
      <c r="D157" s="21" t="s">
        <v>289</v>
      </c>
      <c r="E157" s="31">
        <f>'[1]ZDRAVSTVENE USTANOVE'!F160</f>
        <v>4250000</v>
      </c>
    </row>
    <row r="158" spans="1:5" ht="25.5">
      <c r="A158" s="37"/>
      <c r="B158" s="38"/>
      <c r="C158" s="4" t="s">
        <v>290</v>
      </c>
      <c r="D158" s="21" t="s">
        <v>291</v>
      </c>
      <c r="E158" s="31">
        <f>'[1]ZDRAVSTVENE USTANOVE'!F161</f>
        <v>390000</v>
      </c>
    </row>
    <row r="159" spans="1:5" ht="25.5">
      <c r="A159" s="37"/>
      <c r="B159" s="38"/>
      <c r="C159" s="4" t="s">
        <v>292</v>
      </c>
      <c r="D159" s="21" t="s">
        <v>289</v>
      </c>
      <c r="E159" s="31">
        <f>'[1]ZDRAVSTVENE USTANOVE'!F162</f>
        <v>800000</v>
      </c>
    </row>
    <row r="160" spans="1:5" ht="25.5">
      <c r="A160" s="37"/>
      <c r="B160" s="38"/>
      <c r="C160" s="4" t="s">
        <v>293</v>
      </c>
      <c r="D160" s="21" t="s">
        <v>294</v>
      </c>
      <c r="E160" s="31">
        <f>'[1]ZDRAVSTVENE USTANOVE'!F163</f>
        <v>999422</v>
      </c>
    </row>
    <row r="161" spans="1:5" ht="38.25">
      <c r="A161" s="37"/>
      <c r="B161" s="38"/>
      <c r="C161" s="4" t="s">
        <v>295</v>
      </c>
      <c r="D161" s="21" t="s">
        <v>296</v>
      </c>
      <c r="E161" s="31">
        <f>'[1]ZDRAVSTVENE USTANOVE'!F164</f>
        <v>375000</v>
      </c>
    </row>
    <row r="162" spans="1:5" ht="38.25">
      <c r="A162" s="37"/>
      <c r="B162" s="38"/>
      <c r="C162" s="4" t="s">
        <v>297</v>
      </c>
      <c r="D162" s="21" t="s">
        <v>298</v>
      </c>
      <c r="E162" s="31">
        <f>'[1]ZDRAVSTVENE USTANOVE'!F165</f>
        <v>2170313</v>
      </c>
    </row>
    <row r="163" spans="1:5" ht="15">
      <c r="A163" s="1"/>
      <c r="B163" s="12"/>
      <c r="C163" s="12"/>
      <c r="D163" s="26"/>
      <c r="E163" s="32"/>
    </row>
    <row r="164" spans="1:5" ht="38.25">
      <c r="A164" s="37">
        <v>19</v>
      </c>
      <c r="B164" s="38" t="s">
        <v>299</v>
      </c>
      <c r="C164" s="8" t="s">
        <v>300</v>
      </c>
      <c r="D164" s="19" t="s">
        <v>301</v>
      </c>
      <c r="E164" s="31">
        <f>'[1]ZDRAVSTVENE USTANOVE'!F167</f>
        <v>550000</v>
      </c>
    </row>
    <row r="165" spans="1:5" ht="15">
      <c r="A165" s="37"/>
      <c r="B165" s="38"/>
      <c r="C165" s="8" t="s">
        <v>302</v>
      </c>
      <c r="D165" s="19" t="s">
        <v>303</v>
      </c>
      <c r="E165" s="31">
        <f>'[1]ZDRAVSTVENE USTANOVE'!F168</f>
        <v>330000</v>
      </c>
    </row>
    <row r="166" spans="1:5" ht="38.25">
      <c r="A166" s="37"/>
      <c r="B166" s="38"/>
      <c r="C166" s="8" t="s">
        <v>304</v>
      </c>
      <c r="D166" s="19" t="s">
        <v>305</v>
      </c>
      <c r="E166" s="31">
        <f>'[1]ZDRAVSTVENE USTANOVE'!F169</f>
        <v>250000</v>
      </c>
    </row>
    <row r="167" spans="1:5" ht="25.5">
      <c r="A167" s="37"/>
      <c r="B167" s="38"/>
      <c r="C167" s="8" t="s">
        <v>306</v>
      </c>
      <c r="D167" s="19" t="s">
        <v>307</v>
      </c>
      <c r="E167" s="31">
        <f>'[1]ZDRAVSTVENE USTANOVE'!F170</f>
        <v>726575</v>
      </c>
    </row>
    <row r="168" spans="1:5" ht="25.5">
      <c r="A168" s="37"/>
      <c r="B168" s="38"/>
      <c r="C168" s="8" t="s">
        <v>308</v>
      </c>
      <c r="D168" s="19" t="s">
        <v>309</v>
      </c>
      <c r="E168" s="31">
        <f>'[1]ZDRAVSTVENE USTANOVE'!F171</f>
        <v>700000</v>
      </c>
    </row>
    <row r="169" spans="1:5" ht="15">
      <c r="A169" s="37"/>
      <c r="B169" s="38"/>
      <c r="C169" s="8" t="s">
        <v>310</v>
      </c>
      <c r="D169" s="19" t="s">
        <v>311</v>
      </c>
      <c r="E169" s="31">
        <f>'[1]ZDRAVSTVENE USTANOVE'!F172</f>
        <v>125000</v>
      </c>
    </row>
    <row r="170" spans="1:5" ht="15">
      <c r="A170" s="37"/>
      <c r="B170" s="38"/>
      <c r="C170" s="8" t="s">
        <v>312</v>
      </c>
      <c r="D170" s="19" t="s">
        <v>313</v>
      </c>
      <c r="E170" s="31">
        <f>'[1]ZDRAVSTVENE USTANOVE'!F173</f>
        <v>5559924</v>
      </c>
    </row>
    <row r="171" spans="1:5" ht="15">
      <c r="A171" s="1"/>
      <c r="B171" s="12"/>
      <c r="C171" s="13"/>
      <c r="D171" s="26"/>
      <c r="E171" s="32"/>
    </row>
    <row r="172" spans="1:5" ht="25.5">
      <c r="A172" s="37">
        <v>20</v>
      </c>
      <c r="B172" s="38" t="s">
        <v>314</v>
      </c>
      <c r="C172" s="4" t="s">
        <v>315</v>
      </c>
      <c r="D172" s="27" t="s">
        <v>316</v>
      </c>
      <c r="E172" s="31">
        <f>'[1]ZDRAVSTVENE USTANOVE'!F175</f>
        <v>465000</v>
      </c>
    </row>
    <row r="173" spans="1:5" ht="25.5">
      <c r="A173" s="37"/>
      <c r="B173" s="36"/>
      <c r="C173" s="4" t="s">
        <v>317</v>
      </c>
      <c r="D173" s="27" t="s">
        <v>316</v>
      </c>
      <c r="E173" s="31">
        <f>'[1]ZDRAVSTVENE USTANOVE'!F176</f>
        <v>545000</v>
      </c>
    </row>
    <row r="174" spans="1:5" ht="25.5">
      <c r="A174" s="37"/>
      <c r="B174" s="36"/>
      <c r="C174" s="4" t="s">
        <v>318</v>
      </c>
      <c r="D174" s="27" t="s">
        <v>319</v>
      </c>
      <c r="E174" s="31">
        <f>'[1]ZDRAVSTVENE USTANOVE'!F177</f>
        <v>465000</v>
      </c>
    </row>
    <row r="175" spans="1:5" ht="25.5">
      <c r="A175" s="37"/>
      <c r="B175" s="36"/>
      <c r="C175" s="4" t="s">
        <v>320</v>
      </c>
      <c r="D175" s="27" t="s">
        <v>321</v>
      </c>
      <c r="E175" s="31">
        <f>'[1]ZDRAVSTVENE USTANOVE'!F178</f>
        <v>366618</v>
      </c>
    </row>
    <row r="176" spans="1:5" ht="15">
      <c r="A176" s="1"/>
      <c r="B176" s="2"/>
      <c r="C176" s="14"/>
      <c r="D176" s="28"/>
      <c r="E176" s="32"/>
    </row>
    <row r="177" spans="1:5" ht="25.5">
      <c r="A177" s="37">
        <v>21</v>
      </c>
      <c r="B177" s="38" t="s">
        <v>322</v>
      </c>
      <c r="C177" s="8" t="s">
        <v>323</v>
      </c>
      <c r="D177" s="21" t="s">
        <v>324</v>
      </c>
      <c r="E177" s="31">
        <f>'[1]ZDRAVSTVENE USTANOVE'!F180</f>
        <v>115000</v>
      </c>
    </row>
    <row r="178" spans="1:5" ht="38.25">
      <c r="A178" s="37"/>
      <c r="B178" s="38"/>
      <c r="C178" s="8" t="s">
        <v>325</v>
      </c>
      <c r="D178" s="21" t="s">
        <v>326</v>
      </c>
      <c r="E178" s="31">
        <f>'[1]ZDRAVSTVENE USTANOVE'!F181</f>
        <v>325000</v>
      </c>
    </row>
    <row r="179" spans="1:5" ht="15">
      <c r="A179" s="37"/>
      <c r="B179" s="38"/>
      <c r="C179" s="8" t="s">
        <v>327</v>
      </c>
      <c r="D179" s="21" t="s">
        <v>328</v>
      </c>
      <c r="E179" s="31">
        <f>'[1]ZDRAVSTVENE USTANOVE'!F182</f>
        <v>155000</v>
      </c>
    </row>
    <row r="180" spans="1:5" ht="25.5">
      <c r="A180" s="37"/>
      <c r="B180" s="38"/>
      <c r="C180" s="8" t="s">
        <v>329</v>
      </c>
      <c r="D180" s="21" t="s">
        <v>330</v>
      </c>
      <c r="E180" s="31">
        <f>'[1]ZDRAVSTVENE USTANOVE'!F183</f>
        <v>184000</v>
      </c>
    </row>
    <row r="181" spans="1:5" ht="15">
      <c r="A181" s="37"/>
      <c r="B181" s="38"/>
      <c r="C181" s="8" t="s">
        <v>331</v>
      </c>
      <c r="D181" s="19" t="s">
        <v>332</v>
      </c>
      <c r="E181" s="31">
        <f>'[1]ZDRAVSTVENE USTANOVE'!F184</f>
        <v>3000000</v>
      </c>
    </row>
    <row r="182" spans="1:5" ht="15">
      <c r="A182" s="37"/>
      <c r="B182" s="38"/>
      <c r="C182" s="8" t="s">
        <v>333</v>
      </c>
      <c r="D182" s="21" t="s">
        <v>334</v>
      </c>
      <c r="E182" s="31">
        <f>'[1]ZDRAVSTVENE USTANOVE'!F185</f>
        <v>245000</v>
      </c>
    </row>
    <row r="183" spans="1:5" ht="25.5">
      <c r="A183" s="37"/>
      <c r="B183" s="38"/>
      <c r="C183" s="8" t="s">
        <v>335</v>
      </c>
      <c r="D183" s="19" t="s">
        <v>336</v>
      </c>
      <c r="E183" s="31">
        <f>'[1]ZDRAVSTVENE USTANOVE'!F186</f>
        <v>122821</v>
      </c>
    </row>
    <row r="184" spans="1:5" ht="38.25">
      <c r="A184" s="37"/>
      <c r="B184" s="38"/>
      <c r="C184" s="8" t="s">
        <v>337</v>
      </c>
      <c r="D184" s="21" t="s">
        <v>338</v>
      </c>
      <c r="E184" s="31">
        <f>'[1]ZDRAVSTVENE USTANOVE'!F187</f>
        <v>1226871.5</v>
      </c>
    </row>
    <row r="185" spans="1:5" ht="25.5">
      <c r="A185" s="37"/>
      <c r="B185" s="38"/>
      <c r="C185" s="8" t="s">
        <v>339</v>
      </c>
      <c r="D185" s="19" t="s">
        <v>340</v>
      </c>
      <c r="E185" s="31">
        <f>'[1]ZDRAVSTVENE USTANOVE'!F188</f>
        <v>1408830</v>
      </c>
    </row>
    <row r="186" spans="1:5" ht="25.5">
      <c r="A186" s="37"/>
      <c r="B186" s="38"/>
      <c r="C186" s="8" t="s">
        <v>341</v>
      </c>
      <c r="D186" s="19" t="s">
        <v>342</v>
      </c>
      <c r="E186" s="31">
        <f>'[1]ZDRAVSTVENE USTANOVE'!F189</f>
        <v>947074</v>
      </c>
    </row>
    <row r="187" spans="1:5" ht="25.5">
      <c r="A187" s="37"/>
      <c r="B187" s="38"/>
      <c r="C187" s="8" t="s">
        <v>343</v>
      </c>
      <c r="D187" s="21" t="s">
        <v>344</v>
      </c>
      <c r="E187" s="31">
        <f>'[1]ZDRAVSTVENE USTANOVE'!F190</f>
        <v>300000</v>
      </c>
    </row>
    <row r="188" spans="1:5" ht="25.5">
      <c r="A188" s="37"/>
      <c r="B188" s="38"/>
      <c r="C188" s="8" t="s">
        <v>345</v>
      </c>
      <c r="D188" s="19" t="s">
        <v>346</v>
      </c>
      <c r="E188" s="31">
        <f>'[1]ZDRAVSTVENE USTANOVE'!F191</f>
        <v>450000</v>
      </c>
    </row>
    <row r="189" spans="1:5" ht="25.5">
      <c r="A189" s="37"/>
      <c r="B189" s="38"/>
      <c r="C189" s="8" t="s">
        <v>347</v>
      </c>
      <c r="D189" s="21" t="s">
        <v>348</v>
      </c>
      <c r="E189" s="31">
        <f>'[1]ZDRAVSTVENE USTANOVE'!F192</f>
        <v>30000</v>
      </c>
    </row>
    <row r="190" spans="1:5" ht="25.5">
      <c r="A190" s="37"/>
      <c r="B190" s="38"/>
      <c r="C190" s="8" t="s">
        <v>349</v>
      </c>
      <c r="D190" s="21" t="s">
        <v>350</v>
      </c>
      <c r="E190" s="31">
        <f>'[1]ZDRAVSTVENE USTANOVE'!F193</f>
        <v>50000</v>
      </c>
    </row>
    <row r="191" spans="1:5" ht="38.25">
      <c r="A191" s="37"/>
      <c r="B191" s="38"/>
      <c r="C191" s="8" t="s">
        <v>351</v>
      </c>
      <c r="D191" s="21" t="s">
        <v>352</v>
      </c>
      <c r="E191" s="31">
        <f>'[1]ZDRAVSTVENE USTANOVE'!F194</f>
        <v>6430500</v>
      </c>
    </row>
    <row r="192" spans="1:5" ht="25.5">
      <c r="A192" s="37"/>
      <c r="B192" s="38"/>
      <c r="C192" s="8" t="s">
        <v>353</v>
      </c>
      <c r="D192" s="19" t="s">
        <v>354</v>
      </c>
      <c r="E192" s="31">
        <f>'[1]ZDRAVSTVENE USTANOVE'!F195</f>
        <v>15000000</v>
      </c>
    </row>
    <row r="193" spans="1:5" ht="25.5">
      <c r="A193" s="37"/>
      <c r="B193" s="38"/>
      <c r="C193" s="8" t="s">
        <v>355</v>
      </c>
      <c r="D193" s="21" t="s">
        <v>356</v>
      </c>
      <c r="E193" s="31">
        <f>'[1]ZDRAVSTVENE USTANOVE'!F196</f>
        <v>300000</v>
      </c>
    </row>
    <row r="194" spans="1:5" ht="15">
      <c r="A194" s="37"/>
      <c r="B194" s="38"/>
      <c r="C194" s="8" t="s">
        <v>357</v>
      </c>
      <c r="D194" s="19" t="s">
        <v>358</v>
      </c>
      <c r="E194" s="31">
        <f>'[1]ZDRAVSTVENE USTANOVE'!F197</f>
        <v>200000</v>
      </c>
    </row>
    <row r="195" spans="1:5" ht="15">
      <c r="A195" s="37"/>
      <c r="B195" s="38"/>
      <c r="C195" s="8" t="s">
        <v>359</v>
      </c>
      <c r="D195" s="19" t="s">
        <v>360</v>
      </c>
      <c r="E195" s="31">
        <f>'[1]ZDRAVSTVENE USTANOVE'!F198</f>
        <v>1400000</v>
      </c>
    </row>
    <row r="196" spans="1:5" ht="15">
      <c r="A196" s="1"/>
      <c r="B196" s="12"/>
      <c r="C196" s="12"/>
      <c r="D196" s="26"/>
      <c r="E196" s="32"/>
    </row>
    <row r="197" spans="1:5" ht="15">
      <c r="A197" s="37">
        <v>22</v>
      </c>
      <c r="B197" s="38" t="s">
        <v>361</v>
      </c>
      <c r="C197" s="8" t="s">
        <v>362</v>
      </c>
      <c r="D197" s="19" t="s">
        <v>363</v>
      </c>
      <c r="E197" s="31">
        <f>'[1]ZDRAVSTVENE USTANOVE'!F200</f>
        <v>283019.5</v>
      </c>
    </row>
    <row r="198" spans="1:5" ht="25.5">
      <c r="A198" s="37"/>
      <c r="B198" s="38"/>
      <c r="C198" s="8" t="s">
        <v>364</v>
      </c>
      <c r="D198" s="19" t="s">
        <v>365</v>
      </c>
      <c r="E198" s="31">
        <f>'[1]ZDRAVSTVENE USTANOVE'!F201</f>
        <v>145000</v>
      </c>
    </row>
    <row r="199" spans="1:5" ht="25.5">
      <c r="A199" s="37"/>
      <c r="B199" s="38"/>
      <c r="C199" s="8" t="s">
        <v>366</v>
      </c>
      <c r="D199" s="19" t="s">
        <v>367</v>
      </c>
      <c r="E199" s="31">
        <f>'[1]ZDRAVSTVENE USTANOVE'!F202</f>
        <v>182667.5</v>
      </c>
    </row>
    <row r="200" spans="1:5" ht="25.5">
      <c r="A200" s="37"/>
      <c r="B200" s="38"/>
      <c r="C200" s="8" t="s">
        <v>368</v>
      </c>
      <c r="D200" s="19" t="s">
        <v>369</v>
      </c>
      <c r="E200" s="31">
        <f>'[1]ZDRAVSTVENE USTANOVE'!F203</f>
        <v>2200000</v>
      </c>
    </row>
    <row r="201" spans="1:5" ht="25.5">
      <c r="A201" s="37"/>
      <c r="B201" s="38"/>
      <c r="C201" s="8" t="s">
        <v>370</v>
      </c>
      <c r="D201" s="19" t="s">
        <v>371</v>
      </c>
      <c r="E201" s="31">
        <f>'[1]ZDRAVSTVENE USTANOVE'!F204</f>
        <v>1650000</v>
      </c>
    </row>
    <row r="202" spans="1:5" ht="15">
      <c r="A202" s="1"/>
      <c r="B202" s="12"/>
      <c r="C202" s="12"/>
      <c r="D202" s="26"/>
      <c r="E202" s="32"/>
    </row>
    <row r="203" spans="1:5" ht="25.5">
      <c r="A203" s="37">
        <v>23</v>
      </c>
      <c r="B203" s="38" t="s">
        <v>372</v>
      </c>
      <c r="C203" s="4" t="s">
        <v>373</v>
      </c>
      <c r="D203" s="21" t="s">
        <v>374</v>
      </c>
      <c r="E203" s="31">
        <f>'[1]ZDRAVSTVENE USTANOVE'!F206</f>
        <v>165000</v>
      </c>
    </row>
    <row r="204" spans="1:5" ht="25.5">
      <c r="A204" s="37"/>
      <c r="B204" s="38"/>
      <c r="C204" s="8" t="s">
        <v>375</v>
      </c>
      <c r="D204" s="19" t="s">
        <v>376</v>
      </c>
      <c r="E204" s="31">
        <f>'[1]ZDRAVSTVENE USTANOVE'!F207</f>
        <v>160000</v>
      </c>
    </row>
    <row r="205" spans="1:5" ht="25.5">
      <c r="A205" s="37"/>
      <c r="B205" s="38"/>
      <c r="C205" s="8" t="s">
        <v>377</v>
      </c>
      <c r="D205" s="19" t="s">
        <v>378</v>
      </c>
      <c r="E205" s="31">
        <f>'[1]ZDRAVSTVENE USTANOVE'!F208</f>
        <v>230000</v>
      </c>
    </row>
    <row r="206" spans="1:5" ht="25.5">
      <c r="A206" s="37"/>
      <c r="B206" s="38"/>
      <c r="C206" s="8" t="s">
        <v>379</v>
      </c>
      <c r="D206" s="19" t="s">
        <v>380</v>
      </c>
      <c r="E206" s="31">
        <f>'[1]ZDRAVSTVENE USTANOVE'!F209</f>
        <v>180000</v>
      </c>
    </row>
    <row r="207" spans="1:5" ht="25.5">
      <c r="A207" s="37"/>
      <c r="B207" s="38"/>
      <c r="C207" s="8" t="s">
        <v>381</v>
      </c>
      <c r="D207" s="19" t="s">
        <v>380</v>
      </c>
      <c r="E207" s="31">
        <f>'[1]ZDRAVSTVENE USTANOVE'!F210</f>
        <v>2750000</v>
      </c>
    </row>
    <row r="208" spans="1:5" ht="15">
      <c r="A208" s="1"/>
      <c r="B208" s="12"/>
      <c r="C208" s="12"/>
      <c r="D208" s="26"/>
      <c r="E208" s="32"/>
    </row>
    <row r="209" spans="1:5" ht="15">
      <c r="A209" s="37">
        <v>24</v>
      </c>
      <c r="B209" s="38" t="s">
        <v>382</v>
      </c>
      <c r="C209" s="4" t="s">
        <v>383</v>
      </c>
      <c r="D209" s="21" t="s">
        <v>384</v>
      </c>
      <c r="E209" s="31">
        <f>'[1]ZDRAVSTVENE USTANOVE'!F212</f>
        <v>426367.5</v>
      </c>
    </row>
    <row r="210" spans="1:5" ht="15">
      <c r="A210" s="37"/>
      <c r="B210" s="38"/>
      <c r="C210" s="8" t="s">
        <v>385</v>
      </c>
      <c r="D210" s="19" t="s">
        <v>386</v>
      </c>
      <c r="E210" s="31">
        <f>'[1]ZDRAVSTVENE USTANOVE'!F213</f>
        <v>133350</v>
      </c>
    </row>
    <row r="211" spans="1:5" ht="15">
      <c r="A211" s="37"/>
      <c r="B211" s="38"/>
      <c r="C211" s="8" t="s">
        <v>387</v>
      </c>
      <c r="D211" s="19" t="s">
        <v>388</v>
      </c>
      <c r="E211" s="31">
        <f>'[1]ZDRAVSTVENE USTANOVE'!F214</f>
        <v>350000</v>
      </c>
    </row>
    <row r="212" spans="1:5" ht="15">
      <c r="A212" s="37"/>
      <c r="B212" s="38"/>
      <c r="C212" s="15" t="s">
        <v>389</v>
      </c>
      <c r="D212" s="19" t="s">
        <v>390</v>
      </c>
      <c r="E212" s="31">
        <f>'[1]ZDRAVSTVENE USTANOVE'!F215</f>
        <v>200295</v>
      </c>
    </row>
    <row r="213" spans="1:5" ht="25.5">
      <c r="A213" s="37"/>
      <c r="B213" s="38"/>
      <c r="C213" s="4" t="s">
        <v>391</v>
      </c>
      <c r="D213" s="21" t="s">
        <v>392</v>
      </c>
      <c r="E213" s="31">
        <f>'[1]ZDRAVSTVENE USTANOVE'!F216</f>
        <v>1824787</v>
      </c>
    </row>
    <row r="214" spans="1:5" ht="25.5">
      <c r="A214" s="37"/>
      <c r="B214" s="38"/>
      <c r="C214" s="8" t="s">
        <v>393</v>
      </c>
      <c r="D214" s="19" t="s">
        <v>394</v>
      </c>
      <c r="E214" s="31">
        <f>'[1]ZDRAVSTVENE USTANOVE'!F217</f>
        <v>2100000</v>
      </c>
    </row>
    <row r="215" spans="1:5" ht="15">
      <c r="A215" s="1"/>
      <c r="B215" s="12"/>
      <c r="C215" s="12"/>
      <c r="D215" s="26"/>
      <c r="E215" s="32"/>
    </row>
    <row r="216" spans="1:5" ht="25.5">
      <c r="A216" s="37">
        <v>25</v>
      </c>
      <c r="B216" s="38" t="s">
        <v>395</v>
      </c>
      <c r="C216" s="4" t="s">
        <v>396</v>
      </c>
      <c r="D216" s="21" t="s">
        <v>397</v>
      </c>
      <c r="E216" s="31">
        <f>'[1]ZDRAVSTVENE USTANOVE'!F219</f>
        <v>4857000</v>
      </c>
    </row>
    <row r="217" spans="1:5" ht="25.5">
      <c r="A217" s="37"/>
      <c r="B217" s="38"/>
      <c r="C217" s="4" t="s">
        <v>398</v>
      </c>
      <c r="D217" s="21" t="s">
        <v>399</v>
      </c>
      <c r="E217" s="31">
        <f>'[1]ZDRAVSTVENE USTANOVE'!F220</f>
        <v>625000</v>
      </c>
    </row>
    <row r="218" spans="1:5" ht="38.25">
      <c r="A218" s="37"/>
      <c r="B218" s="38"/>
      <c r="C218" s="4" t="s">
        <v>400</v>
      </c>
      <c r="D218" s="21" t="s">
        <v>401</v>
      </c>
      <c r="E218" s="31">
        <f>'[1]ZDRAVSTVENE USTANOVE'!F221</f>
        <v>1257809</v>
      </c>
    </row>
    <row r="219" spans="1:5" ht="25.5">
      <c r="A219" s="37"/>
      <c r="B219" s="38"/>
      <c r="C219" s="4" t="s">
        <v>402</v>
      </c>
      <c r="D219" s="21" t="s">
        <v>403</v>
      </c>
      <c r="E219" s="31">
        <f>'[1]ZDRAVSTVENE USTANOVE'!F222</f>
        <v>205754.5</v>
      </c>
    </row>
    <row r="220" spans="1:5" ht="15">
      <c r="A220" s="37"/>
      <c r="B220" s="38"/>
      <c r="C220" s="4" t="s">
        <v>404</v>
      </c>
      <c r="D220" s="21" t="s">
        <v>405</v>
      </c>
      <c r="E220" s="31">
        <f>'[1]ZDRAVSTVENE USTANOVE'!F223</f>
        <v>441174.5</v>
      </c>
    </row>
    <row r="221" spans="1:5" ht="15">
      <c r="A221" s="37"/>
      <c r="B221" s="38"/>
      <c r="C221" s="4" t="s">
        <v>406</v>
      </c>
      <c r="D221" s="21" t="s">
        <v>407</v>
      </c>
      <c r="E221" s="31">
        <f>'[1]ZDRAVSTVENE USTANOVE'!F224</f>
        <v>159456</v>
      </c>
    </row>
    <row r="222" spans="1:5" ht="15">
      <c r="A222" s="37"/>
      <c r="B222" s="38"/>
      <c r="C222" s="4" t="s">
        <v>408</v>
      </c>
      <c r="D222" s="21" t="s">
        <v>409</v>
      </c>
      <c r="E222" s="31">
        <f>'[1]ZDRAVSTVENE USTANOVE'!F225</f>
        <v>918400</v>
      </c>
    </row>
    <row r="223" spans="1:5" ht="15">
      <c r="A223" s="37"/>
      <c r="B223" s="38"/>
      <c r="C223" s="4" t="s">
        <v>410</v>
      </c>
      <c r="D223" s="21" t="s">
        <v>411</v>
      </c>
      <c r="E223" s="31">
        <f>'[1]ZDRAVSTVENE USTANOVE'!F226</f>
        <v>161000</v>
      </c>
    </row>
    <row r="224" spans="1:5" ht="15">
      <c r="A224" s="1"/>
      <c r="B224" s="12"/>
      <c r="C224" s="12"/>
      <c r="D224" s="26"/>
      <c r="E224" s="32"/>
    </row>
    <row r="225" spans="1:5" ht="15">
      <c r="A225" s="37">
        <v>26</v>
      </c>
      <c r="B225" s="38" t="s">
        <v>412</v>
      </c>
      <c r="C225" s="4" t="s">
        <v>413</v>
      </c>
      <c r="D225" s="21" t="s">
        <v>414</v>
      </c>
      <c r="E225" s="31">
        <f>'[1]ZDRAVSTVENE USTANOVE'!F228</f>
        <v>367842.5</v>
      </c>
    </row>
    <row r="226" spans="1:5" ht="15">
      <c r="A226" s="37"/>
      <c r="B226" s="38"/>
      <c r="C226" s="4" t="s">
        <v>415</v>
      </c>
      <c r="D226" s="21" t="s">
        <v>416</v>
      </c>
      <c r="E226" s="31">
        <f>'[1]ZDRAVSTVENE USTANOVE'!F229</f>
        <v>853000</v>
      </c>
    </row>
    <row r="227" spans="1:5" ht="15">
      <c r="A227" s="37"/>
      <c r="B227" s="38"/>
      <c r="C227" s="4" t="s">
        <v>417</v>
      </c>
      <c r="D227" s="21" t="s">
        <v>418</v>
      </c>
      <c r="E227" s="31">
        <f>'[1]ZDRAVSTVENE USTANOVE'!F230</f>
        <v>730397</v>
      </c>
    </row>
    <row r="228" spans="1:5" ht="25.5">
      <c r="A228" s="37"/>
      <c r="B228" s="38"/>
      <c r="C228" s="4" t="s">
        <v>419</v>
      </c>
      <c r="D228" s="21" t="s">
        <v>420</v>
      </c>
      <c r="E228" s="31">
        <f>'[1]ZDRAVSTVENE USTANOVE'!F231</f>
        <v>630000</v>
      </c>
    </row>
    <row r="229" spans="1:5" ht="15">
      <c r="A229" s="37"/>
      <c r="B229" s="38"/>
      <c r="C229" s="4" t="s">
        <v>421</v>
      </c>
      <c r="D229" s="21" t="s">
        <v>422</v>
      </c>
      <c r="E229" s="31">
        <f>'[1]ZDRAVSTVENE USTANOVE'!F232</f>
        <v>1325000</v>
      </c>
    </row>
    <row r="230" spans="1:5" ht="15">
      <c r="A230" s="37"/>
      <c r="B230" s="38"/>
      <c r="C230" s="4" t="s">
        <v>423</v>
      </c>
      <c r="D230" s="21" t="s">
        <v>424</v>
      </c>
      <c r="E230" s="31">
        <f>'[1]ZDRAVSTVENE USTANOVE'!F233</f>
        <v>2114720</v>
      </c>
    </row>
    <row r="231" spans="1:5" ht="25.5">
      <c r="A231" s="37"/>
      <c r="B231" s="38"/>
      <c r="C231" s="4" t="s">
        <v>425</v>
      </c>
      <c r="D231" s="21" t="s">
        <v>426</v>
      </c>
      <c r="E231" s="31">
        <f>'[1]ZDRAVSTVENE USTANOVE'!F234</f>
        <v>1479500</v>
      </c>
    </row>
    <row r="232" spans="1:5" ht="25.5">
      <c r="A232" s="37"/>
      <c r="B232" s="38"/>
      <c r="C232" s="4" t="s">
        <v>427</v>
      </c>
      <c r="D232" s="21" t="s">
        <v>428</v>
      </c>
      <c r="E232" s="31">
        <f>'[1]ZDRAVSTVENE USTANOVE'!F235</f>
        <v>696538</v>
      </c>
    </row>
    <row r="233" spans="1:5" ht="25.5">
      <c r="A233" s="37"/>
      <c r="B233" s="38"/>
      <c r="C233" s="4" t="s">
        <v>429</v>
      </c>
      <c r="D233" s="21" t="s">
        <v>430</v>
      </c>
      <c r="E233" s="31">
        <f>'[1]ZDRAVSTVENE USTANOVE'!F236</f>
        <v>1800000</v>
      </c>
    </row>
    <row r="234" spans="1:5" ht="15">
      <c r="A234" s="37"/>
      <c r="B234" s="38"/>
      <c r="C234" s="4" t="s">
        <v>431</v>
      </c>
      <c r="D234" s="21" t="s">
        <v>432</v>
      </c>
      <c r="E234" s="31">
        <f>'[1]ZDRAVSTVENE USTANOVE'!F237</f>
        <v>774940</v>
      </c>
    </row>
    <row r="235" spans="1:5" ht="25.5">
      <c r="A235" s="37"/>
      <c r="B235" s="38"/>
      <c r="C235" s="4" t="s">
        <v>433</v>
      </c>
      <c r="D235" s="21" t="s">
        <v>434</v>
      </c>
      <c r="E235" s="31">
        <f>'[1]ZDRAVSTVENE USTANOVE'!F238</f>
        <v>3000000</v>
      </c>
    </row>
    <row r="236" spans="1:5" ht="15">
      <c r="A236" s="37"/>
      <c r="B236" s="38"/>
      <c r="C236" s="4" t="s">
        <v>435</v>
      </c>
      <c r="D236" s="21" t="s">
        <v>436</v>
      </c>
      <c r="E236" s="31">
        <f>'[1]ZDRAVSTVENE USTANOVE'!F239</f>
        <v>650000</v>
      </c>
    </row>
    <row r="237" spans="1:5" ht="25.5">
      <c r="A237" s="37"/>
      <c r="B237" s="38"/>
      <c r="C237" s="4" t="s">
        <v>437</v>
      </c>
      <c r="D237" s="21" t="s">
        <v>438</v>
      </c>
      <c r="E237" s="31">
        <f>'[1]ZDRAVSTVENE USTANOVE'!F240</f>
        <v>486751.1</v>
      </c>
    </row>
    <row r="238" spans="1:5" ht="25.5">
      <c r="A238" s="37"/>
      <c r="B238" s="38"/>
      <c r="C238" s="4" t="s">
        <v>439</v>
      </c>
      <c r="D238" s="21" t="s">
        <v>440</v>
      </c>
      <c r="E238" s="31">
        <f>'[1]ZDRAVSTVENE USTANOVE'!F241</f>
        <v>330000</v>
      </c>
    </row>
    <row r="239" spans="1:5" ht="25.5">
      <c r="A239" s="37"/>
      <c r="B239" s="38"/>
      <c r="C239" s="4" t="s">
        <v>441</v>
      </c>
      <c r="D239" s="21" t="s">
        <v>442</v>
      </c>
      <c r="E239" s="31">
        <f>'[1]ZDRAVSTVENE USTANOVE'!F242</f>
        <v>440000</v>
      </c>
    </row>
    <row r="240" spans="1:5" ht="25.5">
      <c r="A240" s="37"/>
      <c r="B240" s="38"/>
      <c r="C240" s="4" t="s">
        <v>443</v>
      </c>
      <c r="D240" s="21" t="s">
        <v>444</v>
      </c>
      <c r="E240" s="31">
        <f>'[1]ZDRAVSTVENE USTANOVE'!F243</f>
        <v>1300000</v>
      </c>
    </row>
    <row r="241" spans="1:5" ht="38.25">
      <c r="A241" s="37"/>
      <c r="B241" s="38"/>
      <c r="C241" s="4" t="s">
        <v>445</v>
      </c>
      <c r="D241" s="21" t="s">
        <v>446</v>
      </c>
      <c r="E241" s="31">
        <f>'[1]ZDRAVSTVENE USTANOVE'!F244</f>
        <v>715000</v>
      </c>
    </row>
    <row r="242" spans="1:5" ht="38.25">
      <c r="A242" s="37"/>
      <c r="B242" s="38"/>
      <c r="C242" s="4" t="s">
        <v>447</v>
      </c>
      <c r="D242" s="21" t="s">
        <v>448</v>
      </c>
      <c r="E242" s="31">
        <f>'[1]ZDRAVSTVENE USTANOVE'!F245</f>
        <v>304150</v>
      </c>
    </row>
    <row r="243" spans="1:5" ht="15">
      <c r="A243" s="37"/>
      <c r="B243" s="38"/>
      <c r="C243" s="9" t="s">
        <v>449</v>
      </c>
      <c r="D243" s="23" t="s">
        <v>450</v>
      </c>
      <c r="E243" s="31">
        <f>'[1]ZDRAVSTVENE USTANOVE'!F246</f>
        <v>400000</v>
      </c>
    </row>
    <row r="244" spans="1:5" ht="25.5">
      <c r="A244" s="37"/>
      <c r="B244" s="38"/>
      <c r="C244" s="4" t="s">
        <v>451</v>
      </c>
      <c r="D244" s="21" t="s">
        <v>452</v>
      </c>
      <c r="E244" s="31">
        <f>'[1]ZDRAVSTVENE USTANOVE'!F247</f>
        <v>1350466</v>
      </c>
    </row>
    <row r="245" spans="1:5" ht="38.25">
      <c r="A245" s="37"/>
      <c r="B245" s="38"/>
      <c r="C245" s="4" t="s">
        <v>453</v>
      </c>
      <c r="D245" s="21" t="s">
        <v>454</v>
      </c>
      <c r="E245" s="31">
        <f>'[1]ZDRAVSTVENE USTANOVE'!F248</f>
        <v>616000</v>
      </c>
    </row>
    <row r="246" spans="1:5" ht="25.5">
      <c r="A246" s="37"/>
      <c r="B246" s="38"/>
      <c r="C246" s="4" t="s">
        <v>455</v>
      </c>
      <c r="D246" s="21" t="s">
        <v>456</v>
      </c>
      <c r="E246" s="31">
        <f>'[1]ZDRAVSTVENE USTANOVE'!F249</f>
        <v>104324</v>
      </c>
    </row>
    <row r="247" spans="1:5" ht="51">
      <c r="A247" s="37"/>
      <c r="B247" s="38"/>
      <c r="C247" s="4" t="s">
        <v>457</v>
      </c>
      <c r="D247" s="21" t="s">
        <v>458</v>
      </c>
      <c r="E247" s="31">
        <f>'[1]ZDRAVSTVENE USTANOVE'!F250</f>
        <v>82000</v>
      </c>
    </row>
    <row r="248" spans="1:5" ht="25.5">
      <c r="A248" s="37"/>
      <c r="B248" s="38"/>
      <c r="C248" s="4" t="s">
        <v>459</v>
      </c>
      <c r="D248" s="21" t="s">
        <v>460</v>
      </c>
      <c r="E248" s="31">
        <f>'[1]ZDRAVSTVENE USTANOVE'!F251</f>
        <v>284236</v>
      </c>
    </row>
    <row r="249" spans="1:5" ht="38.25">
      <c r="A249" s="37"/>
      <c r="B249" s="38"/>
      <c r="C249" s="4" t="s">
        <v>461</v>
      </c>
      <c r="D249" s="21" t="s">
        <v>462</v>
      </c>
      <c r="E249" s="31">
        <f>'[1]ZDRAVSTVENE USTANOVE'!F252</f>
        <v>260124</v>
      </c>
    </row>
    <row r="250" spans="1:5" ht="25.5">
      <c r="A250" s="37"/>
      <c r="B250" s="38"/>
      <c r="C250" s="4" t="s">
        <v>463</v>
      </c>
      <c r="D250" s="21" t="s">
        <v>464</v>
      </c>
      <c r="E250" s="31">
        <f>'[1]ZDRAVSTVENE USTANOVE'!F253</f>
        <v>246912.5</v>
      </c>
    </row>
    <row r="251" spans="1:5" ht="25.5">
      <c r="A251" s="37"/>
      <c r="B251" s="38"/>
      <c r="C251" s="4" t="s">
        <v>465</v>
      </c>
      <c r="D251" s="21" t="s">
        <v>466</v>
      </c>
      <c r="E251" s="31">
        <f>'[1]ZDRAVSTVENE USTANOVE'!F254</f>
        <v>256857</v>
      </c>
    </row>
    <row r="252" spans="1:5" ht="38.25">
      <c r="A252" s="37"/>
      <c r="B252" s="38"/>
      <c r="C252" s="4" t="s">
        <v>467</v>
      </c>
      <c r="D252" s="21" t="s">
        <v>468</v>
      </c>
      <c r="E252" s="31">
        <f>'[1]ZDRAVSTVENE USTANOVE'!F255</f>
        <v>645000</v>
      </c>
    </row>
    <row r="253" spans="1:5" ht="25.5">
      <c r="A253" s="37"/>
      <c r="B253" s="38"/>
      <c r="C253" s="4" t="s">
        <v>469</v>
      </c>
      <c r="D253" s="21" t="s">
        <v>470</v>
      </c>
      <c r="E253" s="31">
        <f>'[1]ZDRAVSTVENE USTANOVE'!F256</f>
        <v>410000</v>
      </c>
    </row>
    <row r="254" spans="1:5" ht="51">
      <c r="A254" s="37"/>
      <c r="B254" s="38"/>
      <c r="C254" s="4" t="s">
        <v>471</v>
      </c>
      <c r="D254" s="21" t="s">
        <v>472</v>
      </c>
      <c r="E254" s="31">
        <f>'[1]ZDRAVSTVENE USTANOVE'!F257</f>
        <v>155500</v>
      </c>
    </row>
    <row r="255" spans="1:5" ht="38.25">
      <c r="A255" s="37"/>
      <c r="B255" s="38"/>
      <c r="C255" s="4" t="s">
        <v>473</v>
      </c>
      <c r="D255" s="21" t="s">
        <v>474</v>
      </c>
      <c r="E255" s="31">
        <f>'[1]ZDRAVSTVENE USTANOVE'!F258</f>
        <v>1440000</v>
      </c>
    </row>
    <row r="256" spans="1:5" ht="38.25">
      <c r="A256" s="37"/>
      <c r="B256" s="38"/>
      <c r="C256" s="4" t="s">
        <v>475</v>
      </c>
      <c r="D256" s="21" t="s">
        <v>476</v>
      </c>
      <c r="E256" s="31">
        <f>'[1]ZDRAVSTVENE USTANOVE'!F259</f>
        <v>630000</v>
      </c>
    </row>
    <row r="257" spans="1:5" ht="25.5">
      <c r="A257" s="37"/>
      <c r="B257" s="38"/>
      <c r="C257" s="4" t="s">
        <v>477</v>
      </c>
      <c r="D257" s="21" t="s">
        <v>478</v>
      </c>
      <c r="E257" s="31">
        <f>'[1]ZDRAVSTVENE USTANOVE'!F260</f>
        <v>3150000</v>
      </c>
    </row>
    <row r="258" spans="1:5" ht="25.5">
      <c r="A258" s="37"/>
      <c r="B258" s="38"/>
      <c r="C258" s="9" t="s">
        <v>479</v>
      </c>
      <c r="D258" s="19" t="s">
        <v>480</v>
      </c>
      <c r="E258" s="31">
        <f>'[1]ZDRAVSTVENE USTANOVE'!F261</f>
        <v>401193</v>
      </c>
    </row>
    <row r="259" spans="1:5" ht="25.5">
      <c r="A259" s="37"/>
      <c r="B259" s="38"/>
      <c r="C259" s="4" t="s">
        <v>481</v>
      </c>
      <c r="D259" s="21" t="s">
        <v>482</v>
      </c>
      <c r="E259" s="31">
        <f>'[1]ZDRAVSTVENE USTANOVE'!F262</f>
        <v>1000000</v>
      </c>
    </row>
    <row r="260" spans="1:5" ht="15">
      <c r="A260" s="37"/>
      <c r="B260" s="38"/>
      <c r="C260" s="4" t="s">
        <v>483</v>
      </c>
      <c r="D260" s="21" t="s">
        <v>484</v>
      </c>
      <c r="E260" s="31">
        <f>'[1]ZDRAVSTVENE USTANOVE'!F263</f>
        <v>381100</v>
      </c>
    </row>
    <row r="261" spans="1:5" ht="25.5">
      <c r="A261" s="37"/>
      <c r="B261" s="38"/>
      <c r="C261" s="4" t="s">
        <v>485</v>
      </c>
      <c r="D261" s="21" t="s">
        <v>486</v>
      </c>
      <c r="E261" s="31">
        <f>'[1]ZDRAVSTVENE USTANOVE'!F264</f>
        <v>750000</v>
      </c>
    </row>
    <row r="262" spans="1:5" ht="25.5">
      <c r="A262" s="37"/>
      <c r="B262" s="38"/>
      <c r="C262" s="4" t="s">
        <v>487</v>
      </c>
      <c r="D262" s="21" t="s">
        <v>488</v>
      </c>
      <c r="E262" s="31">
        <f>'[1]ZDRAVSTVENE USTANOVE'!F265</f>
        <v>1800000</v>
      </c>
    </row>
    <row r="263" spans="1:5" ht="25.5">
      <c r="A263" s="37"/>
      <c r="B263" s="38"/>
      <c r="C263" s="4" t="s">
        <v>489</v>
      </c>
      <c r="D263" s="21" t="s">
        <v>490</v>
      </c>
      <c r="E263" s="31">
        <f>'[1]ZDRAVSTVENE USTANOVE'!F266</f>
        <v>2250000</v>
      </c>
    </row>
    <row r="264" spans="1:5" ht="15">
      <c r="A264" s="37"/>
      <c r="B264" s="38"/>
      <c r="C264" s="8" t="s">
        <v>491</v>
      </c>
      <c r="D264" s="19" t="s">
        <v>492</v>
      </c>
      <c r="E264" s="31">
        <f>'[1]ZDRAVSTVENE USTANOVE'!F267</f>
        <v>2650000</v>
      </c>
    </row>
    <row r="265" spans="1:5" ht="25.5">
      <c r="A265" s="37"/>
      <c r="B265" s="38"/>
      <c r="C265" s="4" t="s">
        <v>493</v>
      </c>
      <c r="D265" s="21" t="s">
        <v>494</v>
      </c>
      <c r="E265" s="31">
        <f>'[1]ZDRAVSTVENE USTANOVE'!F268</f>
        <v>5500000</v>
      </c>
    </row>
    <row r="266" spans="1:5" ht="15">
      <c r="A266" s="37"/>
      <c r="B266" s="38"/>
      <c r="C266" s="4" t="s">
        <v>495</v>
      </c>
      <c r="D266" s="21" t="s">
        <v>496</v>
      </c>
      <c r="E266" s="31">
        <f>'[1]ZDRAVSTVENE USTANOVE'!F269</f>
        <v>3250000</v>
      </c>
    </row>
    <row r="267" spans="1:5" ht="15">
      <c r="A267" s="37"/>
      <c r="B267" s="38"/>
      <c r="C267" s="4" t="s">
        <v>497</v>
      </c>
      <c r="D267" s="21" t="s">
        <v>498</v>
      </c>
      <c r="E267" s="31">
        <f>'[1]ZDRAVSTVENE USTANOVE'!F270</f>
        <v>4100000</v>
      </c>
    </row>
    <row r="268" spans="1:5" ht="15">
      <c r="A268" s="37"/>
      <c r="B268" s="38"/>
      <c r="C268" s="4" t="s">
        <v>499</v>
      </c>
      <c r="D268" s="21" t="s">
        <v>500</v>
      </c>
      <c r="E268" s="31">
        <f>'[1]ZDRAVSTVENE USTANOVE'!F271</f>
        <v>32500000</v>
      </c>
    </row>
    <row r="269" spans="1:5" ht="15">
      <c r="A269" s="37"/>
      <c r="B269" s="38"/>
      <c r="C269" s="4" t="s">
        <v>501</v>
      </c>
      <c r="D269" s="21" t="s">
        <v>502</v>
      </c>
      <c r="E269" s="31">
        <f>'[1]ZDRAVSTVENE USTANOVE'!F274</f>
        <v>17673.5</v>
      </c>
    </row>
    <row r="270" spans="1:5" ht="50.25" customHeight="1">
      <c r="A270" s="39" t="s">
        <v>503</v>
      </c>
      <c r="B270" s="39"/>
      <c r="C270" s="39"/>
      <c r="D270" s="40"/>
      <c r="E270" s="32">
        <f>'[1]ZDRAVSTVENE USTANOVE'!F277</f>
        <v>297525359.44</v>
      </c>
    </row>
    <row r="271" ht="15">
      <c r="E271" s="33"/>
    </row>
    <row r="282" ht="15">
      <c r="J282" s="35"/>
    </row>
    <row r="283" ht="15">
      <c r="J283" s="35"/>
    </row>
    <row r="284" ht="15">
      <c r="J284" s="35"/>
    </row>
    <row r="285" ht="15">
      <c r="J285" s="35"/>
    </row>
  </sheetData>
  <sheetProtection/>
  <mergeCells count="54">
    <mergeCell ref="A3:A6"/>
    <mergeCell ref="B3:B6"/>
    <mergeCell ref="A8:A14"/>
    <mergeCell ref="B8:B14"/>
    <mergeCell ref="A16:A24"/>
    <mergeCell ref="B16:B24"/>
    <mergeCell ref="A26:A38"/>
    <mergeCell ref="B26:B38"/>
    <mergeCell ref="A40:A44"/>
    <mergeCell ref="B40:B44"/>
    <mergeCell ref="A46:A66"/>
    <mergeCell ref="B46:B66"/>
    <mergeCell ref="A68:A75"/>
    <mergeCell ref="B68:B75"/>
    <mergeCell ref="A77:A86"/>
    <mergeCell ref="B77:B86"/>
    <mergeCell ref="A88:A94"/>
    <mergeCell ref="B88:B94"/>
    <mergeCell ref="A96:A100"/>
    <mergeCell ref="B96:B100"/>
    <mergeCell ref="A102:A111"/>
    <mergeCell ref="B102:B111"/>
    <mergeCell ref="A113:A123"/>
    <mergeCell ref="B113:B123"/>
    <mergeCell ref="A125:A133"/>
    <mergeCell ref="B125:B133"/>
    <mergeCell ref="A135:A140"/>
    <mergeCell ref="B135:B140"/>
    <mergeCell ref="A142:A145"/>
    <mergeCell ref="B142:B145"/>
    <mergeCell ref="A147:A148"/>
    <mergeCell ref="B147:B148"/>
    <mergeCell ref="A150:A155"/>
    <mergeCell ref="B150:B155"/>
    <mergeCell ref="A157:A162"/>
    <mergeCell ref="B157:B162"/>
    <mergeCell ref="A209:A214"/>
    <mergeCell ref="B209:B214"/>
    <mergeCell ref="A164:A170"/>
    <mergeCell ref="B164:B170"/>
    <mergeCell ref="A172:A175"/>
    <mergeCell ref="B172:B175"/>
    <mergeCell ref="A177:A195"/>
    <mergeCell ref="B177:B195"/>
    <mergeCell ref="A216:A223"/>
    <mergeCell ref="B216:B223"/>
    <mergeCell ref="A225:A269"/>
    <mergeCell ref="B225:B269"/>
    <mergeCell ref="A270:D270"/>
    <mergeCell ref="A1:E1"/>
    <mergeCell ref="A197:A201"/>
    <mergeCell ref="B197:B201"/>
    <mergeCell ref="A203:A207"/>
    <mergeCell ref="B203:B207"/>
  </mergeCells>
  <printOptions/>
  <pageMargins left="0.7" right="0.7" top="0.75" bottom="0.75" header="0.3" footer="0.3"/>
  <pageSetup orientation="portrait" scale="87" r:id="rId1"/>
  <rowBreaks count="1" manualBreakCount="1">
    <brk id="2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Petojevic</dc:creator>
  <cp:keywords/>
  <dc:description/>
  <cp:lastModifiedBy>Tanja Ivkovic</cp:lastModifiedBy>
  <cp:lastPrinted>2019-08-09T11:49:19Z</cp:lastPrinted>
  <dcterms:created xsi:type="dcterms:W3CDTF">2015-03-12T09:56:51Z</dcterms:created>
  <dcterms:modified xsi:type="dcterms:W3CDTF">2019-09-04T09:49:24Z</dcterms:modified>
  <cp:category/>
  <cp:version/>
  <cp:contentType/>
  <cp:contentStatus/>
</cp:coreProperties>
</file>