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conta i tehnom- specifikacija" sheetId="1" r:id="rId1"/>
    <sheet name="decont i tehnom - Obrazac KVI" sheetId="2" r:id="rId2"/>
  </sheets>
  <definedNames>
    <definedName name="_xlnm.Print_Area" localSheetId="1">'decont i tehnom - Obrazac KVI'!$A$1:$H$22</definedName>
    <definedName name="_xlnm.Print_Area" localSheetId="0">'Deconta i tehnom- specifikacija'!$A$1:$L$10</definedName>
  </definedNames>
  <calcPr fullCalcOnLoad="1"/>
</workbook>
</file>

<file path=xl/sharedStrings.xml><?xml version="1.0" encoding="utf-8"?>
<sst xmlns="http://schemas.openxmlformats.org/spreadsheetml/2006/main" count="49" uniqueCount="47">
  <si>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</si>
  <si>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</si>
  <si>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</si>
  <si>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</si>
  <si>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</si>
  <si>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</si>
  <si>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</si>
  <si>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</si>
  <si>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</si>
  <si>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</si>
  <si>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</si>
  <si>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</si>
  <si>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</si>
  <si>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</si>
  <si>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</si>
  <si>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</si>
  <si>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</si>
  <si>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</si>
  <si>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</si>
  <si>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</si>
  <si>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</si>
  <si>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</si>
  <si>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</si>
  <si>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</si>
  <si>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</si>
  <si>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</si>
  <si>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</si>
  <si>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</si>
  <si>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</si>
  <si>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</si>
  <si>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</si>
  <si>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</si>
  <si>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</si>
  <si>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</si>
  <si>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</si>
  <si>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</si>
  <si>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KПП</t>
  </si>
  <si>
    <t>Износ ПДВ-а (10%)</t>
  </si>
  <si>
    <t>Назив добављача: Заједничка понуда DEconta PRO d.o.o. и TEHNOMED d.o.o.</t>
  </si>
  <si>
    <t>Sredstvo za hladnu sterilizaciju mašine 10L (Fresenius) ili odgovarajuće</t>
  </si>
  <si>
    <t xml:space="preserve">Peroxy Plus, 6123 </t>
  </si>
  <si>
    <r>
      <t>GBL Gul Biyoloji Laboratuvari</t>
    </r>
    <r>
      <rPr>
        <sz val="9"/>
        <color indexed="8"/>
        <rFont val="Arial"/>
        <family val="2"/>
      </rPr>
      <t> </t>
    </r>
  </si>
  <si>
    <t>kom.(a5l)</t>
  </si>
  <si>
    <t>404-1-110/18-64</t>
  </si>
  <si>
    <t>Maтеријал за дијализу - по типу дијализне машине</t>
  </si>
  <si>
    <t>Заједничка понуда DEconta PRO d.o.o. и TEHNOMED d.o.o.S SRB d.o.o.</t>
  </si>
  <si>
    <t>HD19076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</si>
</sst>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201D2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 wrapText="1"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59" fillId="58" borderId="19" xfId="0" applyFont="1" applyFill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4" fontId="59" fillId="58" borderId="19" xfId="0" applyNumberFormat="1" applyFont="1" applyFill="1" applyBorder="1" applyAlignment="1">
      <alignment horizontal="center" vertical="center"/>
    </xf>
    <xf numFmtId="4" fontId="60" fillId="58" borderId="19" xfId="0" applyNumberFormat="1" applyFont="1" applyFill="1" applyBorder="1" applyAlignment="1">
      <alignment horizontal="center" vertical="center" wrapText="1"/>
    </xf>
    <xf numFmtId="0" fontId="59" fillId="58" borderId="19" xfId="0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9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38</v>
      </c>
      <c r="B4" s="48"/>
      <c r="C4" s="48"/>
      <c r="D4" s="48"/>
      <c r="E4" s="48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36</v>
      </c>
      <c r="E6" s="31" t="s">
        <v>35</v>
      </c>
      <c r="F6" s="20" t="s">
        <v>5</v>
      </c>
      <c r="G6" s="21" t="s">
        <v>6</v>
      </c>
      <c r="H6" s="22" t="s">
        <v>7</v>
      </c>
      <c r="I6" s="25" t="s">
        <v>8</v>
      </c>
      <c r="J6" s="38" t="s">
        <v>9</v>
      </c>
      <c r="K6" s="25" t="s">
        <v>10</v>
      </c>
      <c r="L6" s="22" t="s">
        <v>2</v>
      </c>
      <c r="M6" s="25" t="s">
        <v>24</v>
      </c>
    </row>
    <row r="7" spans="1:13" ht="57" customHeight="1">
      <c r="A7" s="30">
        <v>31</v>
      </c>
      <c r="B7" s="40" t="s">
        <v>39</v>
      </c>
      <c r="C7" s="52" t="s">
        <v>46</v>
      </c>
      <c r="D7" s="39"/>
      <c r="E7" s="36" t="s">
        <v>40</v>
      </c>
      <c r="F7" s="41" t="s">
        <v>41</v>
      </c>
      <c r="G7" s="44" t="s">
        <v>42</v>
      </c>
      <c r="H7" s="23"/>
      <c r="I7" s="43">
        <v>7590</v>
      </c>
      <c r="J7" s="42">
        <v>6250</v>
      </c>
      <c r="K7" s="35">
        <f>I7*H7</f>
        <v>0</v>
      </c>
      <c r="L7" s="37">
        <f>H7*J7</f>
        <v>0</v>
      </c>
      <c r="M7" s="25">
        <v>1</v>
      </c>
    </row>
    <row r="8" spans="1:13" ht="21.75" customHeight="1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32">
        <f>SUM(K7:K7)</f>
        <v>0</v>
      </c>
      <c r="L8" s="33">
        <f>SUM(L7:L7)</f>
        <v>0</v>
      </c>
      <c r="M8" s="34"/>
    </row>
    <row r="9" spans="1:13" ht="18.75" customHeight="1">
      <c r="A9" s="45" t="s">
        <v>37</v>
      </c>
      <c r="B9" s="45"/>
      <c r="C9" s="45"/>
      <c r="D9" s="45"/>
      <c r="E9" s="45"/>
      <c r="F9" s="45"/>
      <c r="G9" s="45"/>
      <c r="H9" s="45"/>
      <c r="I9" s="45"/>
      <c r="J9" s="45"/>
      <c r="K9" s="26">
        <f>K8*0.1</f>
        <v>0</v>
      </c>
      <c r="L9" s="27">
        <f>L8*0.1</f>
        <v>0</v>
      </c>
      <c r="M9" s="28"/>
    </row>
    <row r="10" spans="1:13" ht="18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45"/>
      <c r="J10" s="45"/>
      <c r="K10" s="26">
        <f>SUM(K8:K9)</f>
        <v>0</v>
      </c>
      <c r="L10" s="27">
        <f>SUM(L8:L9)</f>
        <v>0</v>
      </c>
      <c r="M10" s="28"/>
    </row>
  </sheetData>
  <sheetProtection/>
  <mergeCells count="5">
    <mergeCell ref="A9:J9"/>
    <mergeCell ref="A10:J10"/>
    <mergeCell ref="A8:J8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M25" sqref="M22:M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43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'Deconta i tehnom- specifikacija'!K8</f>
        <v>0</v>
      </c>
      <c r="F6" s="11">
        <f>'Deconta i tehnom- specifikacija'!L8</f>
        <v>0</v>
      </c>
      <c r="G6" s="12">
        <f>'Deconta i tehnom- specifikacija'!L10</f>
        <v>0</v>
      </c>
    </row>
    <row r="7" spans="2:7" ht="24.75" customHeight="1" thickBot="1">
      <c r="B7" s="4" t="s">
        <v>16</v>
      </c>
      <c r="C7" s="13" t="s">
        <v>17</v>
      </c>
      <c r="D7" s="3"/>
      <c r="E7" s="49" t="s">
        <v>18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9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44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4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2019-11-05T09:50:24Z</dcterms:modified>
  <cp:category/>
  <cp:version/>
  <cp:contentType/>
  <cp:contentStatus/>
</cp:coreProperties>
</file>