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tronic Srbija- specifikacija" sheetId="1" r:id="rId1"/>
    <sheet name="Medtronic Srbija - Obrazac KVI" sheetId="2" r:id="rId2"/>
  </sheets>
  <definedNames>
    <definedName name="_xlnm.Print_Area" localSheetId="1">'Medtronic Srbija - Obrazac KVI'!$A$1:$H$22</definedName>
    <definedName name="_xlnm.Print_Area" localSheetId="0">'Medtronic Srbija-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<sst xmlns="http://schemas.openxmlformats.org/spreadsheetml/2006/main" count="50" uniqueCount="48">
  <si>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</si>
  <si>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</si>
  <si>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</si>
  <si>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</si>
  <si>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</si>
  <si>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</si>
  <si>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</si>
  <si>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</si>
  <si>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</si>
  <si>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</si>
  <si>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</si>
  <si>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</si>
  <si>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</si>
  <si>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</si>
  <si>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</si>
  <si>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</si>
  <si>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</si>
  <si>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</si>
  <si>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</si>
  <si>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</si>
  <si>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</si>
  <si>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</si>
  <si>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</si>
  <si>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</si>
  <si>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</si>
  <si>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</si>
  <si>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</si>
  <si>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</si>
  <si>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</si>
  <si>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</si>
  <si>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</si>
  <si>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</si>
  <si>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</si>
  <si>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</si>
  <si>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</si>
  <si>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</si>
  <si>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</si>
  <si>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</si>
  <si>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 xml:space="preserve">Балон катетери за 2019. годину </t>
  </si>
  <si>
    <t>404-1-110/19-6</t>
  </si>
  <si>
    <t>Назив добављача: Medtronic Srbija d.o.o.</t>
  </si>
  <si>
    <t>Medtronic Srbija d.o.o.</t>
  </si>
  <si>
    <t>Medtronic INC. SAD</t>
  </si>
  <si>
    <t>Износ ПДВ-а (20%)</t>
  </si>
  <si>
    <t>Балон катетери за предилатацију monorail дизајна (Rx) (дијаметра 2.0 и више mm) (мерења се односе на балон дијаметра 3.0 mm)</t>
  </si>
  <si>
    <t>Sprinter Legend RX Semicompliant Balloon Dilatation Catheter Model</t>
  </si>
  <si>
    <t>SPL2xxxxX, SPL3xxxxX, SPL4xxxxX</t>
  </si>
  <si>
    <t>BKT19023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</si>
</sst>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right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55" borderId="19" xfId="0" applyNumberFormat="1" applyFont="1" applyFill="1" applyBorder="1" applyAlignment="1">
      <alignment horizontal="right" vertical="center"/>
    </xf>
    <xf numFmtId="0" fontId="59" fillId="0" borderId="19" xfId="95" applyFont="1" applyBorder="1" applyAlignment="1">
      <alignment horizontal="center" vertical="center" wrapText="1"/>
      <protection/>
    </xf>
    <xf numFmtId="0" fontId="59" fillId="58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4" fontId="25" fillId="57" borderId="19" xfId="0" applyNumberFormat="1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58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5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40</v>
      </c>
      <c r="B4" s="43"/>
      <c r="C4" s="43"/>
      <c r="D4" s="43"/>
      <c r="E4" s="27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4" t="s">
        <v>8</v>
      </c>
      <c r="J6" s="3" t="s">
        <v>9</v>
      </c>
      <c r="K6" s="24" t="s">
        <v>10</v>
      </c>
      <c r="L6" s="3" t="s">
        <v>2</v>
      </c>
      <c r="M6" s="24" t="s">
        <v>24</v>
      </c>
    </row>
    <row r="7" spans="1:13" s="1" customFormat="1" ht="114" customHeight="1">
      <c r="A7" s="2">
        <v>1</v>
      </c>
      <c r="B7" s="34" t="s">
        <v>44</v>
      </c>
      <c r="C7" s="33" t="s">
        <v>47</v>
      </c>
      <c r="D7" s="31" t="s">
        <v>45</v>
      </c>
      <c r="E7" s="32" t="s">
        <v>46</v>
      </c>
      <c r="F7" s="31" t="s">
        <v>42</v>
      </c>
      <c r="G7" s="28" t="s">
        <v>37</v>
      </c>
      <c r="H7" s="35"/>
      <c r="I7" s="37">
        <v>3845</v>
      </c>
      <c r="J7" s="36">
        <v>3675</v>
      </c>
      <c r="K7" s="37">
        <f>H7*I7</f>
        <v>0</v>
      </c>
      <c r="L7" s="38">
        <f>H7*J7</f>
        <v>0</v>
      </c>
      <c r="M7" s="29">
        <v>4</v>
      </c>
    </row>
    <row r="8" spans="1:13" ht="21.75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25"/>
      <c r="L8" s="30">
        <f>SUM(L7)</f>
        <v>0</v>
      </c>
      <c r="M8" s="23">
        <v>0.2</v>
      </c>
    </row>
    <row r="9" spans="1:12" ht="18.75" customHeight="1">
      <c r="A9" s="40" t="s">
        <v>43</v>
      </c>
      <c r="B9" s="40"/>
      <c r="C9" s="40"/>
      <c r="D9" s="40"/>
      <c r="E9" s="40"/>
      <c r="F9" s="40"/>
      <c r="G9" s="40"/>
      <c r="H9" s="40"/>
      <c r="I9" s="40"/>
      <c r="J9" s="40"/>
      <c r="K9" s="26"/>
      <c r="L9" s="30">
        <f>L8*M8</f>
        <v>0</v>
      </c>
    </row>
    <row r="10" spans="1:12" ht="18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26"/>
      <c r="L10" s="30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41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39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SUM('Medtronic Srbija- specifikacija'!K7:K7)</f>
        <v>0</v>
      </c>
      <c r="F6" s="15">
        <f>SUM('Medtronic Srbija-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4" t="s">
        <v>18</v>
      </c>
      <c r="F7" s="45"/>
      <c r="G7" s="46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">
      <c r="B13" s="8" t="s">
        <v>1</v>
      </c>
      <c r="C13" s="17" t="s">
        <v>23</v>
      </c>
      <c r="D13" s="7"/>
      <c r="E13" s="21" t="s">
        <v>24</v>
      </c>
      <c r="F13" s="39">
        <v>4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38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2019-07-26T11:45:10Z</dcterms:modified>
  <cp:category/>
  <cp:version/>
  <cp:contentType/>
  <cp:contentStatus/>
</cp:coreProperties>
</file>