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ZOREX PHARMA - specifikacija" sheetId="1" r:id="rId1"/>
    <sheet name="ZOREX PHARMA - Obrazac KVI" sheetId="2" r:id="rId2"/>
  </sheets>
  <definedNames>
    <definedName name="_xlnm.Print_Area" localSheetId="1">'ZOREX PHARMA - Obrazac KVI'!$A$1:$H$22</definedName>
    <definedName name="_xlnm.Print_Area" localSheetId="0">'ZOREX PHARMA - specifikacija'!$A$1:$M$10</definedName>
  </definedNames>
  <calcPr fullCalcOnLoad="1"/>
</workbook>
</file>

<file path=xl/sharedStrings.xml><?xml version="1.0" encoding="utf-8"?>
<sst xmlns="http://schemas.openxmlformats.org/spreadsheetml/2006/main" count="50" uniqueCount="49">
  <si>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</si>
  <si>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</si>
  <si>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</si>
  <si>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</si>
  <si>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</si>
  <si>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</si>
  <si>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</si>
  <si>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</si>
  <si>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</si>
  <si>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</si>
  <si>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</si>
  <si>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</si>
  <si>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</si>
  <si>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</si>
  <si>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</si>
  <si>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</si>
  <si>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</si>
  <si>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</si>
  <si>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</si>
  <si>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</si>
  <si>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</si>
  <si>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</si>
  <si>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</si>
  <si>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</si>
  <si>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</si>
  <si>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</si>
  <si>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</si>
  <si>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</si>
  <si>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</si>
  <si>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</si>
  <si>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</si>
  <si>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</si>
  <si>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</si>
  <si>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Заштићени назив понуђеног добра и каталошки број</t>
  </si>
  <si>
    <t>КПП</t>
  </si>
  <si>
    <t>Износ ПДВ-а (10%)</t>
  </si>
  <si>
    <t>комад</t>
  </si>
  <si>
    <t xml:space="preserve">33183100 – ортопедски импланти 
33183200 - ортопедске протезе </t>
  </si>
  <si>
    <t>ПРИЛОГ 3 УГОВОРА - ПОДАЦИ ЗА КВАРТАЛНО ИЗВЕШТАВАЊЕ</t>
  </si>
  <si>
    <t>Назив добављача: Zorex Pharma d.o.o.</t>
  </si>
  <si>
    <t>404-1-110/19-79</t>
  </si>
  <si>
    <t>ZOREX PHARMA d.o.o.</t>
  </si>
  <si>
    <t>Имплантати за кукове и колена - поновљени поступак</t>
  </si>
  <si>
    <t xml:space="preserve">Парцијална ендопротеза кука по типу Austin Moore, тип 2 </t>
  </si>
  <si>
    <t>Број партије</t>
  </si>
  <si>
    <t>Назив партије</t>
  </si>
  <si>
    <t>CEMENTLESS AUSTIN MOORE HIP PROSTHESIS, 
A1065038E – A1065055E</t>
  </si>
  <si>
    <t>SURGIVAL, SPANIJA</t>
  </si>
  <si>
    <t>KK19097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</si>
</sst>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0" fillId="24" borderId="0" applyNumberFormat="0" applyBorder="0" applyAlignment="0" applyProtection="0"/>
    <xf numFmtId="0" fontId="9" fillId="25" borderId="0" applyNumberFormat="0" applyBorder="0" applyAlignment="0" applyProtection="0"/>
    <xf numFmtId="0" fontId="40" fillId="26" borderId="0" applyNumberFormat="0" applyBorder="0" applyAlignment="0" applyProtection="0"/>
    <xf numFmtId="0" fontId="9" fillId="17" borderId="0" applyNumberFormat="0" applyBorder="0" applyAlignment="0" applyProtection="0"/>
    <xf numFmtId="0" fontId="40" fillId="27" borderId="0" applyNumberFormat="0" applyBorder="0" applyAlignment="0" applyProtection="0"/>
    <xf numFmtId="0" fontId="9" fillId="19" borderId="0" applyNumberFormat="0" applyBorder="0" applyAlignment="0" applyProtection="0"/>
    <xf numFmtId="0" fontId="40" fillId="28" borderId="0" applyNumberFormat="0" applyBorder="0" applyAlignment="0" applyProtection="0"/>
    <xf numFmtId="0" fontId="9" fillId="29" borderId="0" applyNumberFormat="0" applyBorder="0" applyAlignment="0" applyProtection="0"/>
    <xf numFmtId="0" fontId="40" fillId="30" borderId="0" applyNumberFormat="0" applyBorder="0" applyAlignment="0" applyProtection="0"/>
    <xf numFmtId="0" fontId="9" fillId="31" borderId="0" applyNumberFormat="0" applyBorder="0" applyAlignment="0" applyProtection="0"/>
    <xf numFmtId="0" fontId="40" fillId="32" borderId="0" applyNumberFormat="0" applyBorder="0" applyAlignment="0" applyProtection="0"/>
    <xf numFmtId="0" fontId="9" fillId="33" borderId="0" applyNumberFormat="0" applyBorder="0" applyAlignment="0" applyProtection="0"/>
    <xf numFmtId="0" fontId="40" fillId="34" borderId="0" applyNumberFormat="0" applyBorder="0" applyAlignment="0" applyProtection="0"/>
    <xf numFmtId="0" fontId="9" fillId="35" borderId="0" applyNumberFormat="0" applyBorder="0" applyAlignment="0" applyProtection="0"/>
    <xf numFmtId="0" fontId="40" fillId="36" borderId="0" applyNumberFormat="0" applyBorder="0" applyAlignment="0" applyProtection="0"/>
    <xf numFmtId="0" fontId="9" fillId="37" borderId="0" applyNumberFormat="0" applyBorder="0" applyAlignment="0" applyProtection="0"/>
    <xf numFmtId="0" fontId="40" fillId="38" borderId="0" applyNumberFormat="0" applyBorder="0" applyAlignment="0" applyProtection="0"/>
    <xf numFmtId="0" fontId="9" fillId="39" borderId="0" applyNumberFormat="0" applyBorder="0" applyAlignment="0" applyProtection="0"/>
    <xf numFmtId="0" fontId="40" fillId="40" borderId="0" applyNumberFormat="0" applyBorder="0" applyAlignment="0" applyProtection="0"/>
    <xf numFmtId="0" fontId="9" fillId="29" borderId="0" applyNumberFormat="0" applyBorder="0" applyAlignment="0" applyProtection="0"/>
    <xf numFmtId="0" fontId="40" fillId="41" borderId="0" applyNumberFormat="0" applyBorder="0" applyAlignment="0" applyProtection="0"/>
    <xf numFmtId="0" fontId="9" fillId="31" borderId="0" applyNumberFormat="0" applyBorder="0" applyAlignment="0" applyProtection="0"/>
    <xf numFmtId="0" fontId="40" fillId="42" borderId="0" applyNumberFormat="0" applyBorder="0" applyAlignment="0" applyProtection="0"/>
    <xf numFmtId="0" fontId="9" fillId="43" borderId="0" applyNumberFormat="0" applyBorder="0" applyAlignment="0" applyProtection="0"/>
    <xf numFmtId="0" fontId="41" fillId="44" borderId="0" applyNumberFormat="0" applyBorder="0" applyAlignment="0" applyProtection="0"/>
    <xf numFmtId="0" fontId="10" fillId="5" borderId="0" applyNumberFormat="0" applyBorder="0" applyAlignment="0" applyProtection="0"/>
    <xf numFmtId="0" fontId="42" fillId="45" borderId="1" applyNumberFormat="0" applyAlignment="0" applyProtection="0"/>
    <xf numFmtId="0" fontId="11" fillId="46" borderId="2" applyNumberFormat="0" applyAlignment="0" applyProtection="0"/>
    <xf numFmtId="0" fontId="43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4" fillId="7" borderId="0" applyNumberFormat="0" applyBorder="0" applyAlignment="0" applyProtection="0"/>
    <xf numFmtId="0" fontId="46" fillId="0" borderId="5" applyNumberFormat="0" applyFill="0" applyAlignment="0" applyProtection="0"/>
    <xf numFmtId="0" fontId="15" fillId="0" borderId="6" applyNumberFormat="0" applyFill="0" applyAlignment="0" applyProtection="0"/>
    <xf numFmtId="0" fontId="47" fillId="0" borderId="7" applyNumberFormat="0" applyFill="0" applyAlignment="0" applyProtection="0"/>
    <xf numFmtId="0" fontId="16" fillId="0" borderId="8" applyNumberFormat="0" applyFill="0" applyAlignment="0" applyProtection="0"/>
    <xf numFmtId="0" fontId="48" fillId="0" borderId="9" applyNumberFormat="0" applyFill="0" applyAlignment="0" applyProtection="0"/>
    <xf numFmtId="0" fontId="1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50" borderId="1" applyNumberFormat="0" applyAlignment="0" applyProtection="0"/>
    <xf numFmtId="0" fontId="18" fillId="13" borderId="2" applyNumberFormat="0" applyAlignment="0" applyProtection="0"/>
    <xf numFmtId="0" fontId="50" fillId="0" borderId="11" applyNumberFormat="0" applyFill="0" applyAlignment="0" applyProtection="0"/>
    <xf numFmtId="0" fontId="19" fillId="0" borderId="12" applyNumberFormat="0" applyFill="0" applyAlignment="0" applyProtection="0"/>
    <xf numFmtId="0" fontId="51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22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94" applyAlignment="1">
      <alignment vertical="center"/>
      <protection/>
    </xf>
    <xf numFmtId="0" fontId="55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5" borderId="19" xfId="94" applyFont="1" applyFill="1" applyBorder="1" applyAlignment="1">
      <alignment horizontal="center" vertical="center" wrapText="1"/>
      <protection/>
    </xf>
    <xf numFmtId="4" fontId="57" fillId="0" borderId="19" xfId="94" applyNumberFormat="1" applyFont="1" applyFill="1" applyBorder="1" applyAlignment="1">
      <alignment horizontal="center" vertical="center" wrapText="1"/>
      <protection/>
    </xf>
    <xf numFmtId="0" fontId="5" fillId="55" borderId="20" xfId="94" applyFont="1" applyFill="1" applyBorder="1" applyAlignment="1">
      <alignment horizontal="center" vertical="center" wrapText="1"/>
      <protection/>
    </xf>
    <xf numFmtId="0" fontId="5" fillId="55" borderId="21" xfId="94" applyFont="1" applyFill="1" applyBorder="1" applyAlignment="1">
      <alignment horizontal="center" vertical="center" wrapText="1"/>
      <protection/>
    </xf>
    <xf numFmtId="0" fontId="5" fillId="55" borderId="22" xfId="94" applyFont="1" applyFill="1" applyBorder="1" applyAlignment="1">
      <alignment horizontal="center" vertical="center" wrapText="1"/>
      <protection/>
    </xf>
    <xf numFmtId="0" fontId="58" fillId="0" borderId="0" xfId="94" applyFont="1" applyAlignment="1">
      <alignment wrapText="1"/>
      <protection/>
    </xf>
    <xf numFmtId="0" fontId="59" fillId="0" borderId="0" xfId="94" applyFont="1" applyAlignment="1">
      <alignment wrapText="1"/>
      <protection/>
    </xf>
    <xf numFmtId="4" fontId="55" fillId="0" borderId="20" xfId="94" applyNumberFormat="1" applyFont="1" applyBorder="1" applyAlignment="1">
      <alignment vertical="center" wrapText="1"/>
      <protection/>
    </xf>
    <xf numFmtId="4" fontId="55" fillId="0" borderId="22" xfId="94" applyNumberFormat="1" applyFont="1" applyBorder="1" applyAlignment="1">
      <alignment vertical="center" wrapText="1"/>
      <protection/>
    </xf>
    <xf numFmtId="0" fontId="59" fillId="0" borderId="19" xfId="94" applyFont="1" applyBorder="1" applyAlignment="1">
      <alignment horizontal="center" vertical="center" wrapText="1"/>
      <protection/>
    </xf>
    <xf numFmtId="3" fontId="55" fillId="0" borderId="23" xfId="94" applyNumberFormat="1" applyFont="1" applyBorder="1" applyAlignment="1">
      <alignment vertical="center" wrapText="1"/>
      <protection/>
    </xf>
    <xf numFmtId="3" fontId="55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5" borderId="19" xfId="9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3" fontId="60" fillId="0" borderId="19" xfId="0" applyNumberFormat="1" applyFont="1" applyBorder="1" applyAlignment="1">
      <alignment horizontal="center" vertical="center"/>
    </xf>
    <xf numFmtId="0" fontId="3" fillId="56" borderId="25" xfId="0" applyFont="1" applyFill="1" applyBorder="1" applyAlignment="1">
      <alignment horizontal="center" vertical="center" wrapText="1"/>
    </xf>
    <xf numFmtId="4" fontId="60" fillId="56" borderId="19" xfId="0" applyNumberFormat="1" applyFont="1" applyFill="1" applyBorder="1" applyAlignment="1">
      <alignment horizontal="center" vertical="center"/>
    </xf>
    <xf numFmtId="4" fontId="2" fillId="56" borderId="19" xfId="0" applyNumberFormat="1" applyFont="1" applyFill="1" applyBorder="1" applyAlignment="1">
      <alignment horizontal="center" vertical="center"/>
    </xf>
    <xf numFmtId="4" fontId="2" fillId="57" borderId="19" xfId="0" applyNumberFormat="1" applyFont="1" applyFill="1" applyBorder="1" applyAlignment="1">
      <alignment horizontal="center" vertical="center"/>
    </xf>
    <xf numFmtId="0" fontId="2" fillId="56" borderId="19" xfId="0" applyFont="1" applyFill="1" applyBorder="1" applyAlignment="1">
      <alignment horizontal="center" vertical="center"/>
    </xf>
    <xf numFmtId="3" fontId="55" fillId="0" borderId="19" xfId="94" applyNumberFormat="1" applyFont="1" applyBorder="1" applyAlignment="1">
      <alignment horizontal="center" vertical="center" wrapText="1"/>
      <protection/>
    </xf>
    <xf numFmtId="4" fontId="3" fillId="56" borderId="1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56" borderId="19" xfId="0" applyFont="1" applyFill="1" applyBorder="1" applyAlignment="1">
      <alignment horizontal="center" vertical="center"/>
    </xf>
    <xf numFmtId="0" fontId="60" fillId="0" borderId="19" xfId="0" applyFont="1" applyBorder="1" applyAlignment="1">
      <alignment horizontal="center" vertical="center" wrapText="1"/>
    </xf>
    <xf numFmtId="0" fontId="0" fillId="0" borderId="0" xfId="94" applyFont="1" applyAlignment="1">
      <alignment vertical="center"/>
      <protection/>
    </xf>
    <xf numFmtId="0" fontId="59" fillId="57" borderId="19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vertical="center" wrapText="1"/>
    </xf>
    <xf numFmtId="0" fontId="3" fillId="57" borderId="19" xfId="100" applyNumberFormat="1" applyFont="1" applyFill="1" applyBorder="1" applyAlignment="1">
      <alignment horizontal="center" vertical="center" wrapText="1"/>
      <protection/>
    </xf>
    <xf numFmtId="0" fontId="3" fillId="57" borderId="19" xfId="0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" fontId="59" fillId="0" borderId="19" xfId="0" applyNumberFormat="1" applyFont="1" applyBorder="1" applyAlignment="1">
      <alignment horizontal="center" vertical="center"/>
    </xf>
    <xf numFmtId="0" fontId="62" fillId="2" borderId="19" xfId="0" applyFont="1" applyFill="1" applyBorder="1" applyAlignment="1">
      <alignment vertical="center" wrapText="1"/>
    </xf>
    <xf numFmtId="0" fontId="62" fillId="58" borderId="19" xfId="99" applyFont="1" applyFill="1" applyBorder="1" applyAlignment="1">
      <alignment horizontal="center" vertical="center" wrapText="1"/>
      <protection/>
    </xf>
    <xf numFmtId="0" fontId="60" fillId="57" borderId="19" xfId="0" applyFont="1" applyFill="1" applyBorder="1" applyAlignment="1">
      <alignment horizontal="right" vertical="center" wrapText="1"/>
    </xf>
    <xf numFmtId="0" fontId="59" fillId="57" borderId="19" xfId="0" applyFont="1" applyFill="1" applyBorder="1" applyAlignment="1">
      <alignment horizontal="right" vertical="center" wrapText="1"/>
    </xf>
    <xf numFmtId="0" fontId="60" fillId="0" borderId="26" xfId="0" applyFont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59" fillId="57" borderId="19" xfId="0" applyFont="1" applyFill="1" applyBorder="1" applyAlignment="1">
      <alignment horizontal="center" vertical="center" wrapText="1"/>
    </xf>
    <xf numFmtId="4" fontId="55" fillId="55" borderId="23" xfId="94" applyNumberFormat="1" applyFont="1" applyFill="1" applyBorder="1" applyAlignment="1">
      <alignment horizontal="center" vertical="center" wrapText="1"/>
      <protection/>
    </xf>
    <xf numFmtId="4" fontId="55" fillId="55" borderId="28" xfId="94" applyNumberFormat="1" applyFont="1" applyFill="1" applyBorder="1" applyAlignment="1">
      <alignment horizontal="center" vertical="center" wrapText="1"/>
      <protection/>
    </xf>
    <xf numFmtId="4" fontId="55" fillId="55" borderId="29" xfId="94" applyNumberFormat="1" applyFont="1" applyFill="1" applyBorder="1" applyAlignment="1">
      <alignment horizontal="center" vertical="center" wrapText="1"/>
      <protection/>
    </xf>
  </cellXfs>
  <cellStyles count="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4 2" xfId="95"/>
    <cellStyle name="Normal 5" xfId="96"/>
    <cellStyle name="Normal 5 2" xfId="97"/>
    <cellStyle name="Normal 6" xfId="98"/>
    <cellStyle name="Normal 7" xfId="99"/>
    <cellStyle name="Normal_Priznto djuture" xfId="100"/>
    <cellStyle name="Note" xfId="101"/>
    <cellStyle name="Note 2" xfId="102"/>
    <cellStyle name="Output" xfId="103"/>
    <cellStyle name="Output 2" xfId="104"/>
    <cellStyle name="Percent" xfId="105"/>
    <cellStyle name="Title" xfId="106"/>
    <cellStyle name="Title 2" xfId="107"/>
    <cellStyle name="Total" xfId="108"/>
    <cellStyle name="Total 2" xfId="109"/>
    <cellStyle name="Warning Text" xfId="110"/>
    <cellStyle name="Warning Text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0"/>
  <sheetViews>
    <sheetView tabSelected="1" zoomScalePageLayoutView="0" workbookViewId="0" topLeftCell="A1">
      <selection activeCell="M25" sqref="M25"/>
    </sheetView>
  </sheetViews>
  <sheetFormatPr defaultColWidth="9.140625" defaultRowHeight="12.75"/>
  <cols>
    <col min="1" max="2" width="8.57421875" style="0" customWidth="1"/>
    <col min="3" max="3" width="38.140625" style="0" customWidth="1"/>
    <col min="4" max="5" width="14.140625" style="0" customWidth="1"/>
    <col min="6" max="6" width="30.421875" style="18" customWidth="1"/>
    <col min="7" max="7" width="14.7109375" style="0" customWidth="1"/>
    <col min="8" max="8" width="12.28125" style="0" customWidth="1"/>
    <col min="9" max="9" width="12.28125" style="18" customWidth="1"/>
    <col min="10" max="10" width="14.57421875" style="19" hidden="1" customWidth="1"/>
    <col min="11" max="11" width="15.140625" style="18" customWidth="1"/>
    <col min="12" max="12" width="17.421875" style="19" hidden="1" customWidth="1"/>
    <col min="13" max="13" width="18.7109375" style="18" customWidth="1"/>
    <col min="14" max="14" width="13.421875" style="19" hidden="1" customWidth="1"/>
    <col min="15" max="16" width="9.140625" style="18" customWidth="1"/>
    <col min="17" max="17" width="9.140625" style="0" customWidth="1"/>
  </cols>
  <sheetData>
    <row r="2" spans="1:13" ht="12.75">
      <c r="A2" s="47" t="s">
        <v>31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4" spans="1:6" ht="12.75">
      <c r="A4" s="48" t="s">
        <v>39</v>
      </c>
      <c r="B4" s="48"/>
      <c r="C4" s="48"/>
      <c r="D4" s="48"/>
      <c r="E4" s="48"/>
      <c r="F4" s="48"/>
    </row>
    <row r="6" spans="1:14" ht="48" customHeight="1">
      <c r="A6" s="49" t="s">
        <v>44</v>
      </c>
      <c r="B6" s="49"/>
      <c r="C6" s="34" t="s">
        <v>45</v>
      </c>
      <c r="D6" s="34" t="s">
        <v>30</v>
      </c>
      <c r="E6" s="34" t="s">
        <v>34</v>
      </c>
      <c r="F6" s="35" t="s">
        <v>33</v>
      </c>
      <c r="G6" s="34" t="s">
        <v>4</v>
      </c>
      <c r="H6" s="36" t="s">
        <v>5</v>
      </c>
      <c r="I6" s="37" t="s">
        <v>6</v>
      </c>
      <c r="J6" s="38" t="s">
        <v>7</v>
      </c>
      <c r="K6" s="37" t="s">
        <v>8</v>
      </c>
      <c r="L6" s="38" t="s">
        <v>9</v>
      </c>
      <c r="M6" s="37" t="s">
        <v>1</v>
      </c>
      <c r="N6" s="21" t="s">
        <v>22</v>
      </c>
    </row>
    <row r="7" spans="1:14" ht="56.25" customHeight="1">
      <c r="A7" s="45">
        <v>1</v>
      </c>
      <c r="B7" s="46"/>
      <c r="C7" s="41" t="s">
        <v>43</v>
      </c>
      <c r="D7" s="42" t="s">
        <v>48</v>
      </c>
      <c r="E7" s="29"/>
      <c r="F7" s="39" t="s">
        <v>46</v>
      </c>
      <c r="G7" s="32" t="s">
        <v>47</v>
      </c>
      <c r="H7" s="32" t="s">
        <v>36</v>
      </c>
      <c r="I7" s="20"/>
      <c r="J7" s="22">
        <v>16000</v>
      </c>
      <c r="K7" s="40">
        <v>16000</v>
      </c>
      <c r="L7" s="27">
        <f>I7*J7</f>
        <v>0</v>
      </c>
      <c r="M7" s="28">
        <f>I7*K7</f>
        <v>0</v>
      </c>
      <c r="N7" s="21"/>
    </row>
    <row r="8" spans="1:14" ht="19.5" customHeight="1">
      <c r="A8" s="44" t="s">
        <v>3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23">
        <f>L7</f>
        <v>0</v>
      </c>
      <c r="M8" s="24">
        <f>M7</f>
        <v>0</v>
      </c>
      <c r="N8" s="31" t="e">
        <f>AVERAGE(N7:N7)</f>
        <v>#DIV/0!</v>
      </c>
    </row>
    <row r="9" spans="1:14" ht="19.5" customHeight="1">
      <c r="A9" s="43" t="s">
        <v>35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23">
        <f>L8*0.1</f>
        <v>0</v>
      </c>
      <c r="M9" s="24">
        <f>M8*0.1</f>
        <v>0</v>
      </c>
      <c r="N9" s="25"/>
    </row>
    <row r="10" spans="1:14" ht="19.5" customHeight="1">
      <c r="A10" s="43" t="s">
        <v>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23">
        <f>SUM(L8:L9)</f>
        <v>0</v>
      </c>
      <c r="M10" s="24">
        <f>SUM(M8:M9)</f>
        <v>0</v>
      </c>
      <c r="N10" s="25"/>
    </row>
  </sheetData>
  <sheetProtection/>
  <mergeCells count="7">
    <mergeCell ref="A9:K9"/>
    <mergeCell ref="A10:K10"/>
    <mergeCell ref="A8:K8"/>
    <mergeCell ref="A7:B7"/>
    <mergeCell ref="A2:M2"/>
    <mergeCell ref="A4:F4"/>
    <mergeCell ref="A6:B6"/>
  </mergeCells>
  <printOptions/>
  <pageMargins left="0.196850393700787" right="0.196850393700787" top="0" bottom="0" header="0" footer="0"/>
  <pageSetup fitToHeight="0" fitToWidth="1" horizontalDpi="600" verticalDpi="600" orientation="landscape" paperSize="9" scale="7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23" sqref="F23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33" t="s">
        <v>38</v>
      </c>
      <c r="C2" s="1"/>
      <c r="D2" s="1"/>
      <c r="E2" s="2" t="s">
        <v>41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10</v>
      </c>
      <c r="C5" s="5" t="s">
        <v>40</v>
      </c>
      <c r="D5" s="3"/>
      <c r="E5" s="6" t="s">
        <v>11</v>
      </c>
      <c r="F5" s="7" t="s">
        <v>12</v>
      </c>
      <c r="G5" s="8" t="s">
        <v>13</v>
      </c>
    </row>
    <row r="6" spans="2:7" ht="15" thickBot="1">
      <c r="B6" s="9"/>
      <c r="C6" s="10"/>
      <c r="D6" s="3"/>
      <c r="E6" s="11">
        <f>'ZOREX PHARMA - specifikacija'!L8</f>
        <v>0</v>
      </c>
      <c r="F6" s="11">
        <f>'ZOREX PHARMA - specifikacija'!M8</f>
        <v>0</v>
      </c>
      <c r="G6" s="12">
        <f>'ZOREX PHARMA - specifikacija'!M10</f>
        <v>0</v>
      </c>
    </row>
    <row r="7" spans="2:7" ht="24.75" customHeight="1" thickBot="1">
      <c r="B7" s="4" t="s">
        <v>14</v>
      </c>
      <c r="C7" s="13" t="s">
        <v>15</v>
      </c>
      <c r="D7" s="3"/>
      <c r="E7" s="50" t="s">
        <v>16</v>
      </c>
      <c r="F7" s="51"/>
      <c r="G7" s="52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17</v>
      </c>
      <c r="C9" s="13" t="s">
        <v>18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19</v>
      </c>
      <c r="C11" s="13" t="s">
        <v>20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21</v>
      </c>
      <c r="D13" s="3"/>
      <c r="E13" s="17" t="s">
        <v>22</v>
      </c>
      <c r="F13" s="26"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23</v>
      </c>
      <c r="C15" s="5" t="s">
        <v>24</v>
      </c>
      <c r="D15" s="3"/>
      <c r="E15" s="17" t="s">
        <v>25</v>
      </c>
      <c r="F15" s="13" t="s">
        <v>32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25.5">
      <c r="B17" s="4" t="s">
        <v>26</v>
      </c>
      <c r="C17" s="5" t="s">
        <v>42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27</v>
      </c>
      <c r="C19" s="5" t="s">
        <v>28</v>
      </c>
    </row>
    <row r="20" spans="2:3" ht="14.25">
      <c r="B20" s="9"/>
      <c r="C20" s="10"/>
    </row>
    <row r="21" spans="2:3" ht="25.5">
      <c r="B21" s="4" t="s">
        <v>29</v>
      </c>
      <c r="C21" s="30" t="s">
        <v>37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Rogic</cp:lastModifiedBy>
  <cp:lastPrinted>2019-11-13T13:04:46Z</cp:lastPrinted>
  <dcterms:created xsi:type="dcterms:W3CDTF">2014-01-17T13:07:43Z</dcterms:created>
  <dcterms:modified xsi:type="dcterms:W3CDTF">2019-12-30T09:59:05Z</dcterms:modified>
  <cp:category/>
  <cp:version/>
  <cp:contentType/>
  <cp:contentStatus/>
</cp:coreProperties>
</file>