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90" activeTab="0"/>
  </bookViews>
  <sheets>
    <sheet name="Образац понуде" sheetId="1" r:id="rId1"/>
    <sheet name="Упутство" sheetId="2" r:id="rId2"/>
  </sheets>
  <definedNames>
    <definedName name="_xlnm.Print_Area" localSheetId="1">'Упутство'!$A$1:$M$19</definedName>
  </definedNames>
  <calcPr fullCalcOnLoad="1"/>
</workbook>
</file>

<file path=xl/sharedStrings.xml><?xml version="1.0" encoding="utf-8"?>
<sst xmlns="http://schemas.openxmlformats.org/spreadsheetml/2006/main" count="175" uniqueCount="130">
  <si>
    <t>film tableta</t>
  </si>
  <si>
    <t>tableta</t>
  </si>
  <si>
    <t>УПУТСТВО:</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</si>
  <si>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порески идентификациони број понуђача (поље: ПИБ). </t>
  </si>
  <si>
    <t xml:space="preserve">   </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</si>
  <si>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</si>
  <si>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Рок важења понуде уноси понуђач. Рок важења понуде не може да буде краћи од 90 дана.</t>
  </si>
  <si>
    <t>Понуђач је дужан да:</t>
  </si>
  <si>
    <t>У случају неслагања између података из понуде у штампаном облику и копије понуде у електронском облику, веродостојном ће се сматрати штампана верзија.</t>
  </si>
  <si>
    <t>- уз понуду достави, у електронском облику (ексел фајл), на CD/DVD-у или USB-у, непотписану копију попуњеног обрасца понуде.</t>
  </si>
  <si>
    <t>ИЗНОС ПДВ-А</t>
  </si>
  <si>
    <t>- достави као своју понуду попуњен, одштампан и потписан образац понуде;</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</si>
  <si>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</si>
  <si>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Број партије</t>
  </si>
  <si>
    <t>Фармацеутски облик</t>
  </si>
  <si>
    <t>Количина</t>
  </si>
  <si>
    <t>JKL</t>
  </si>
  <si>
    <t>C01BD01</t>
  </si>
  <si>
    <t>amjodaron</t>
  </si>
  <si>
    <t>tableta sa modifikovanim oslobađanjem</t>
  </si>
  <si>
    <t>Паковање и јачина лека</t>
  </si>
  <si>
    <t xml:space="preserve">ATC </t>
  </si>
  <si>
    <t>INN</t>
  </si>
  <si>
    <t>Назив произвођача лека</t>
  </si>
  <si>
    <t>Jединица мере</t>
  </si>
  <si>
    <t>оригинално паковање</t>
  </si>
  <si>
    <t>prašak za oralnu suspenziju</t>
  </si>
  <si>
    <t>kapsula, tvrda</t>
  </si>
  <si>
    <t>M01AE01</t>
  </si>
  <si>
    <t>ibuprofen</t>
  </si>
  <si>
    <t>blister, 60 po 200 mg</t>
  </si>
  <si>
    <t>oralni rastvor</t>
  </si>
  <si>
    <t>V06DX..</t>
  </si>
  <si>
    <t>Jeдинична цена</t>
  </si>
  <si>
    <t>УКУПНА ЦЕНА БЕЗ ПДВ-А</t>
  </si>
  <si>
    <t>УКУПНА ЦЕНА СА 
ПДВ-ОМ</t>
  </si>
  <si>
    <t>СТОПА ПДВ-а</t>
  </si>
  <si>
    <t>Назив понуђача:</t>
  </si>
  <si>
    <t>Број понуде:</t>
  </si>
  <si>
    <t>Датум понуде:</t>
  </si>
  <si>
    <t>_____________________________________</t>
  </si>
  <si>
    <t>___________________________________</t>
  </si>
  <si>
    <t>Седиште понуђача:</t>
  </si>
  <si>
    <t>Матични број понуђача</t>
  </si>
  <si>
    <t>ПИБ</t>
  </si>
  <si>
    <t>УКУПНА ВРЕДНОСТ ПОНУДЕ БЕЗ ПДВ-А</t>
  </si>
  <si>
    <t>УКУПНА ВРЕДНОСТ ПОНУДЕ СА ПДВ-ОМ</t>
  </si>
  <si>
    <t>Рок испоруке износи  _________________ од дана пријема писменог захтева Купца</t>
  </si>
  <si>
    <t>Овлашћено лице понуђача:</t>
  </si>
  <si>
    <t>Рок важења понуде је ______________ дана од дана отварања понуда.</t>
  </si>
  <si>
    <t xml:space="preserve">ПРИЛОГ B - ОБРАЗАЦ БР. 4.1 - ПОНУДА ЗА ЈАВНУ НАБАВКУ ЛЕКОВА СА ЛИСТЕ А И ЛИСТЕ А1 ЛИСТЕ ЛЕКОВА - НОВИ ЛЕКОВИ 
КОЈИ У СЕБИ САДРЖИ ОБРАЗАЦ СТРУКТУРЕ ЦЕНЕ СА УПУТСТВОМ КАКО ДА СЕ ПОПУНИ  </t>
  </si>
  <si>
    <t>Назив партије</t>
  </si>
  <si>
    <t>1124586</t>
  </si>
  <si>
    <t>A04AA02</t>
  </si>
  <si>
    <t>granisetron</t>
  </si>
  <si>
    <t>KYTRIL</t>
  </si>
  <si>
    <t>blister, 10 po 1 mg</t>
  </si>
  <si>
    <t xml:space="preserve"> IL CSM Clinical Supplies Management; Waymade PLC.</t>
  </si>
  <si>
    <t>1101403</t>
  </si>
  <si>
    <t>CORDARONE</t>
  </si>
  <si>
    <t>Sanofi Winthrop Industrie</t>
  </si>
  <si>
    <t>1134243</t>
  </si>
  <si>
    <t>G04CA53</t>
  </si>
  <si>
    <t>tamsulosin, solifenacin</t>
  </si>
  <si>
    <t>VESOMNI</t>
  </si>
  <si>
    <t>blister, 30 po (0,4 mg + 6 mg)</t>
  </si>
  <si>
    <t>Astellas Pharma Europe B.V.</t>
  </si>
  <si>
    <t>3321193</t>
  </si>
  <si>
    <t>J01DC04</t>
  </si>
  <si>
    <t>cefahlor</t>
  </si>
  <si>
    <t>ALFACET</t>
  </si>
  <si>
    <t>boca staklena, 1 po 60 ml (25mg/ml)</t>
  </si>
  <si>
    <t>Galenika AD Beograd</t>
  </si>
  <si>
    <t>3321194</t>
  </si>
  <si>
    <t>boca staklena, 1 po 60 ml (50mg/ml)</t>
  </si>
  <si>
    <t>1321195</t>
  </si>
  <si>
    <t>blister, 16 po 500 mg</t>
  </si>
  <si>
    <t>1328661</t>
  </si>
  <si>
    <t>J05AX08</t>
  </si>
  <si>
    <t>raltegravir</t>
  </si>
  <si>
    <t>ISENTRESS</t>
  </si>
  <si>
    <t>boca plastična, 60 po 600 mg</t>
  </si>
  <si>
    <t>Merck Sharp &amp; Dohme B.V.</t>
  </si>
  <si>
    <t>3014900</t>
  </si>
  <si>
    <t>L04AD01</t>
  </si>
  <si>
    <t>ciklosporin</t>
  </si>
  <si>
    <t>SIGMASPORIN</t>
  </si>
  <si>
    <t>boca staklena, 1 po 50 ml (100mg/ml)</t>
  </si>
  <si>
    <t>Germed Farmaceutica, LTDA</t>
  </si>
  <si>
    <t>3162329</t>
  </si>
  <si>
    <t>IBUMAX RP</t>
  </si>
  <si>
    <t>oralna suspenzija</t>
  </si>
  <si>
    <t>boca plastična, 1 po 100 ml (40 mg/ml)</t>
  </si>
  <si>
    <t>Hemofarm a.d. Vršac</t>
  </si>
  <si>
    <t>7099086</t>
  </si>
  <si>
    <t>S01EC54</t>
  </si>
  <si>
    <t>brinzolamid, brimonidin</t>
  </si>
  <si>
    <t>SIMBRINZA</t>
  </si>
  <si>
    <t>kapi za oči, suspenzija</t>
  </si>
  <si>
    <t>bočica sa kapaljkom, 1 po 5 ml (10 mg/ml + 2 mg/ml)</t>
  </si>
  <si>
    <t>Alcon-Couvreur N.V.</t>
  </si>
  <si>
    <t>N004143</t>
  </si>
  <si>
    <t>hrana za posebne medicinske namene</t>
  </si>
  <si>
    <t>NUTRINIDRINK MF CHOCOLATE</t>
  </si>
  <si>
    <t>rastvor za enteralnu ishranu</t>
  </si>
  <si>
    <t>bočica, 200 ml (1,5 kcal/ml)</t>
  </si>
  <si>
    <t>N.V.Nutricia</t>
  </si>
  <si>
    <t>бочица</t>
  </si>
  <si>
    <t>N004192</t>
  </si>
  <si>
    <t>NOVALAC ALLERNOVA AR</t>
  </si>
  <si>
    <t>prah</t>
  </si>
  <si>
    <t>kartonska kutija, 400 g</t>
  </si>
  <si>
    <t>UP Industries</t>
  </si>
  <si>
    <t>кутија</t>
  </si>
  <si>
    <t>N004150</t>
  </si>
  <si>
    <t>V06DX03</t>
  </si>
  <si>
    <t>FREBINI ENERGY DRINK Banana</t>
  </si>
  <si>
    <t>emulzija</t>
  </si>
  <si>
    <t>plastična boca, EasyBottle, 1 po 200ml</t>
  </si>
  <si>
    <t>Fresenius Kabi Deutschland GmBH</t>
  </si>
  <si>
    <t>боца</t>
  </si>
  <si>
    <t>N004168</t>
  </si>
  <si>
    <t>FREBINI ENERGY DRINK Strawbery</t>
  </si>
  <si>
    <t>N004176</t>
  </si>
  <si>
    <t>FREBINI ENERGY FIBRE DRINK Chocolate</t>
  </si>
  <si>
    <t>N004184</t>
  </si>
  <si>
    <t>FREBINI ENERGY FIBRE DRINK Vanilla</t>
  </si>
  <si>
    <t>Рок испоруке се уноси у сатима, при чему не може бити дужи од 72 h, oд дана пријема писменог захтева купца.</t>
  </si>
  <si>
    <t>Начин уноса цене: У образац цене уносе се  јединичне цене, заокружене на 2 децимале, у складу са одговарајућом јединицом мере за одређену партију. Јединичне цене уносе се без ПДВ-а. У колони Стопа ПДВ-а, уноси се стопа ПДВ-а за партије од 11 до 16 појединачно. У образац није потребно уносити вредности из осталих колона,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t>
  </si>
  <si>
    <r>
      <t>Поводом позива за подношење понуде бр. 404-1-42</t>
    </r>
    <r>
      <rPr>
        <sz val="10"/>
        <rFont val="Arial"/>
        <family val="2"/>
      </rPr>
      <t>/19-7</t>
    </r>
    <r>
      <rPr>
        <sz val="10"/>
        <color indexed="8"/>
        <rFont val="Arial"/>
        <family val="2"/>
      </rPr>
      <t xml:space="preserve"> од 16.8.2019. године за јавну набавку Лекова са Листе А и Листе А1 Листе лекова - нови лекови, бр. ЈН: 404-1-110/19-44, објављеног  на Порталу јавних набавки дана 16.8.2019. године, подносим понуду како следи:</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</si>
</sst>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dd\.mm\.yyyy;@"/>
    <numFmt numFmtId="191" formatCode="dd/mm/yyyy;@"/>
    <numFmt numFmtId="192" formatCode="0000000"/>
    <numFmt numFmtId="193" formatCode="#,##0.0"/>
    <numFmt numFmtId="194" formatCode="#,##0.0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0.00000"/>
    <numFmt numFmtId="201" formatCode="[$-409]h:mm:ss\ AM/PM"/>
    <numFmt numFmtId="202" formatCode="[$-409]dddd\,\ mmmm\ d\,\ yyyy"/>
    <numFmt numFmtId="203" formatCode="\%"/>
  </numFmts>
  <fonts count="58">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b/>
      <sz val="9"/>
      <name val="Arial"/>
      <family val="2"/>
    </font>
    <font>
      <sz val="10"/>
      <color indexed="8"/>
      <name val="Calibri"/>
      <family val="2"/>
    </font>
    <font>
      <sz val="9"/>
      <color indexed="8"/>
      <name val="Calibri"/>
      <family val="2"/>
    </font>
    <font>
      <sz val="9"/>
      <color indexed="8"/>
      <name val="Arial"/>
      <family val="2"/>
    </font>
    <font>
      <sz val="8"/>
      <color indexed="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11"/>
      <color indexed="8"/>
      <name val="Arial"/>
      <family val="2"/>
    </font>
    <font>
      <b/>
      <sz val="10"/>
      <color indexed="8"/>
      <name val="Arial"/>
      <family val="2"/>
    </font>
    <font>
      <b/>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sz val="9"/>
      <color rgb="FF000000"/>
      <name val="Arial"/>
      <family val="2"/>
    </font>
    <font>
      <sz val="9"/>
      <color theme="1"/>
      <name val="Arial"/>
      <family val="2"/>
    </font>
    <font>
      <sz val="10"/>
      <color theme="1"/>
      <name val="Calibri"/>
      <family val="2"/>
    </font>
    <font>
      <sz val="8"/>
      <color theme="1"/>
      <name val="Arial"/>
      <family val="2"/>
    </font>
    <font>
      <sz val="11"/>
      <color theme="1"/>
      <name val="Arial"/>
      <family val="2"/>
    </font>
    <font>
      <b/>
      <sz val="11"/>
      <color theme="1"/>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2" fillId="0" borderId="0">
      <alignment/>
      <protection/>
    </xf>
    <xf numFmtId="0" fontId="45" fillId="0" borderId="0">
      <alignment/>
      <protection/>
    </xf>
    <xf numFmtId="0" fontId="2" fillId="0" borderId="0">
      <alignment/>
      <protection/>
    </xf>
    <xf numFmtId="0" fontId="2" fillId="0" borderId="0">
      <alignment/>
      <protection/>
    </xf>
    <xf numFmtId="0" fontId="45"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5" fillId="0" borderId="0">
      <alignment/>
      <protection/>
    </xf>
    <xf numFmtId="0" fontId="2" fillId="0" borderId="0">
      <alignment/>
      <protection/>
    </xf>
    <xf numFmtId="0" fontId="45"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4">
    <xf numFmtId="0" fontId="0" fillId="0" borderId="0" xfId="0" applyFont="1" applyAlignment="1">
      <alignment/>
    </xf>
    <xf numFmtId="0" fontId="45" fillId="0" borderId="0" xfId="0" applyFont="1" applyAlignment="1">
      <alignment/>
    </xf>
    <xf numFmtId="0" fontId="45" fillId="0" borderId="0" xfId="0" applyFont="1" applyAlignment="1">
      <alignment horizontal="left" wrapText="1"/>
    </xf>
    <xf numFmtId="0" fontId="45" fillId="0" borderId="0" xfId="0" applyNumberFormat="1" applyFont="1" applyAlignment="1">
      <alignment horizontal="left" wrapText="1"/>
    </xf>
    <xf numFmtId="0" fontId="50" fillId="33" borderId="10" xfId="0" applyFont="1" applyFill="1" applyBorder="1" applyAlignment="1">
      <alignment horizontal="center" vertical="center" wrapText="1"/>
    </xf>
    <xf numFmtId="0" fontId="50" fillId="33" borderId="10" xfId="0" applyFont="1" applyFill="1" applyBorder="1" applyAlignment="1">
      <alignment horizontal="center" vertical="center"/>
    </xf>
    <xf numFmtId="0" fontId="51" fillId="0" borderId="10" xfId="0" applyFont="1" applyBorder="1" applyAlignment="1">
      <alignment horizontal="center" vertical="center"/>
    </xf>
    <xf numFmtId="4" fontId="51" fillId="0" borderId="10" xfId="0" applyNumberFormat="1" applyFont="1" applyBorder="1" applyAlignment="1">
      <alignment horizontal="center" vertical="center"/>
    </xf>
    <xf numFmtId="4" fontId="52" fillId="0" borderId="10" xfId="0" applyNumberFormat="1" applyFont="1" applyBorder="1" applyAlignment="1">
      <alignment horizontal="center" vertical="center" wrapText="1"/>
    </xf>
    <xf numFmtId="4" fontId="5" fillId="34" borderId="10" xfId="90" applyNumberFormat="1" applyFont="1" applyFill="1" applyBorder="1" applyAlignment="1">
      <alignment horizontal="center" vertical="center" wrapText="1"/>
      <protection/>
    </xf>
    <xf numFmtId="0" fontId="5" fillId="34" borderId="10" xfId="0" applyFont="1" applyFill="1" applyBorder="1" applyAlignment="1">
      <alignment horizontal="center" vertical="center" wrapText="1"/>
    </xf>
    <xf numFmtId="0" fontId="4" fillId="0" borderId="0" xfId="0" applyFont="1" applyFill="1" applyAlignment="1">
      <alignment horizontal="center" vertical="top" wrapText="1"/>
    </xf>
    <xf numFmtId="0" fontId="4" fillId="0" borderId="0" xfId="0" applyFont="1" applyFill="1" applyBorder="1" applyAlignment="1">
      <alignment horizontal="center" vertical="top" wrapText="1"/>
    </xf>
    <xf numFmtId="0" fontId="45" fillId="0" borderId="0" xfId="0" applyFont="1" applyAlignment="1">
      <alignment horizontal="center" vertical="center" wrapText="1"/>
    </xf>
    <xf numFmtId="0" fontId="45" fillId="0" borderId="0" xfId="0" applyFont="1" applyAlignment="1">
      <alignment horizontal="center" vertical="center"/>
    </xf>
    <xf numFmtId="0" fontId="4" fillId="0" borderId="0" xfId="101" applyFont="1" applyFill="1" applyBorder="1" applyAlignment="1">
      <alignment horizontal="left" vertical="center" wrapText="1"/>
      <protection/>
    </xf>
    <xf numFmtId="0" fontId="6" fillId="0" borderId="0" xfId="0" applyFont="1" applyFill="1" applyAlignment="1">
      <alignment/>
    </xf>
    <xf numFmtId="0" fontId="53" fillId="0" borderId="11" xfId="0" applyFont="1" applyFill="1" applyBorder="1" applyAlignment="1">
      <alignment/>
    </xf>
    <xf numFmtId="9" fontId="51" fillId="0" borderId="10" xfId="0" applyNumberFormat="1" applyFont="1" applyBorder="1" applyAlignment="1">
      <alignment horizontal="center" vertical="center"/>
    </xf>
    <xf numFmtId="4" fontId="52" fillId="0" borderId="10" xfId="0" applyNumberFormat="1" applyFont="1" applyBorder="1" applyAlignment="1">
      <alignment horizontal="center" vertical="center"/>
    </xf>
    <xf numFmtId="0" fontId="45" fillId="0" borderId="0" xfId="0" applyFont="1" applyAlignment="1">
      <alignment horizontal="center"/>
    </xf>
    <xf numFmtId="0" fontId="45" fillId="0" borderId="0" xfId="0" applyNumberFormat="1" applyFont="1" applyAlignment="1">
      <alignment horizontal="left" wrapText="1"/>
    </xf>
    <xf numFmtId="0" fontId="45" fillId="0" borderId="0" xfId="0" applyFont="1" applyAlignment="1">
      <alignment horizontal="center" vertical="center"/>
    </xf>
    <xf numFmtId="49" fontId="10" fillId="0" borderId="10" xfId="67" applyNumberFormat="1" applyFont="1" applyFill="1" applyBorder="1" applyAlignment="1">
      <alignment horizontal="center" vertical="center" wrapText="1"/>
      <protection/>
    </xf>
    <xf numFmtId="49" fontId="9" fillId="0" borderId="10" xfId="67" applyNumberFormat="1" applyFont="1" applyFill="1" applyBorder="1" applyAlignment="1">
      <alignment horizontal="center" vertical="center" wrapText="1"/>
      <protection/>
    </xf>
    <xf numFmtId="0" fontId="10" fillId="0" borderId="10" xfId="0" applyFont="1" applyFill="1" applyBorder="1" applyAlignment="1">
      <alignment horizontal="center" vertical="center" wrapText="1"/>
    </xf>
    <xf numFmtId="0" fontId="10" fillId="0" borderId="10" xfId="62" applyFont="1" applyFill="1" applyBorder="1" applyAlignment="1">
      <alignment horizontal="center" vertical="center" wrapText="1"/>
      <protection/>
    </xf>
    <xf numFmtId="0" fontId="10" fillId="0" borderId="10" xfId="66" applyFont="1" applyFill="1" applyBorder="1" applyAlignment="1">
      <alignment horizontal="center" vertical="center" wrapText="1"/>
      <protection/>
    </xf>
    <xf numFmtId="49" fontId="10" fillId="0" borderId="10" xfId="0" applyNumberFormat="1" applyFont="1" applyFill="1" applyBorder="1" applyAlignment="1">
      <alignment horizontal="center" vertical="center" wrapText="1"/>
    </xf>
    <xf numFmtId="49" fontId="10" fillId="0" borderId="10" xfId="62" applyNumberFormat="1" applyFont="1" applyFill="1" applyBorder="1" applyAlignment="1">
      <alignment horizontal="center" vertical="center" wrapText="1"/>
      <protection/>
    </xf>
    <xf numFmtId="49" fontId="10" fillId="0" borderId="10" xfId="66" applyNumberFormat="1" applyFont="1" applyFill="1" applyBorder="1" applyAlignment="1">
      <alignment horizontal="center" vertical="center" wrapText="1"/>
      <protection/>
    </xf>
    <xf numFmtId="0" fontId="54" fillId="0" borderId="10" xfId="0" applyFont="1" applyBorder="1" applyAlignment="1">
      <alignment horizontal="center" vertical="center"/>
    </xf>
    <xf numFmtId="0" fontId="8" fillId="0" borderId="0" xfId="101" applyFont="1" applyFill="1" applyBorder="1" applyAlignment="1">
      <alignment horizontal="center" vertical="center" wrapText="1"/>
      <protection/>
    </xf>
    <xf numFmtId="0" fontId="0" fillId="0" borderId="0" xfId="0" applyAlignment="1">
      <alignment horizontal="center" vertical="center"/>
    </xf>
    <xf numFmtId="0" fontId="7" fillId="0" borderId="0" xfId="0" applyFont="1" applyFill="1" applyAlignment="1">
      <alignment horizontal="center" vertical="center"/>
    </xf>
    <xf numFmtId="0" fontId="55" fillId="0" borderId="0" xfId="0" applyFont="1" applyAlignment="1">
      <alignment/>
    </xf>
    <xf numFmtId="49" fontId="54"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4" fontId="45" fillId="0" borderId="0" xfId="0" applyNumberFormat="1" applyFont="1" applyAlignment="1">
      <alignment horizontal="center" vertical="center"/>
    </xf>
    <xf numFmtId="4" fontId="0" fillId="0" borderId="0" xfId="0" applyNumberFormat="1" applyAlignment="1">
      <alignment/>
    </xf>
    <xf numFmtId="4" fontId="6" fillId="0" borderId="0" xfId="0" applyNumberFormat="1" applyFont="1" applyFill="1" applyAlignment="1">
      <alignment/>
    </xf>
    <xf numFmtId="4" fontId="53" fillId="0" borderId="11" xfId="0" applyNumberFormat="1" applyFont="1" applyFill="1" applyBorder="1" applyAlignment="1">
      <alignment/>
    </xf>
    <xf numFmtId="0" fontId="56" fillId="0" borderId="0" xfId="0" applyFont="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center" vertical="center"/>
    </xf>
    <xf numFmtId="0" fontId="0" fillId="0" borderId="0" xfId="0" applyAlignment="1">
      <alignment horizontal="center"/>
    </xf>
    <xf numFmtId="0" fontId="45" fillId="0" borderId="0" xfId="0" applyFont="1" applyAlignment="1">
      <alignment horizontal="center"/>
    </xf>
    <xf numFmtId="0" fontId="57" fillId="0" borderId="12" xfId="0" applyFont="1" applyBorder="1" applyAlignment="1">
      <alignment horizontal="right" vertical="center"/>
    </xf>
    <xf numFmtId="0" fontId="57" fillId="0" borderId="13" xfId="0" applyFont="1" applyBorder="1" applyAlignment="1">
      <alignment horizontal="right" vertical="center"/>
    </xf>
    <xf numFmtId="0" fontId="57" fillId="0" borderId="14" xfId="0" applyFont="1" applyBorder="1" applyAlignment="1">
      <alignment horizontal="right" vertical="center"/>
    </xf>
    <xf numFmtId="0" fontId="4" fillId="0" borderId="0" xfId="0" applyFont="1" applyFill="1" applyAlignment="1">
      <alignment horizontal="center" vertical="top" wrapText="1"/>
    </xf>
    <xf numFmtId="0" fontId="4"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lignment horizontal="center" vertical="top" wrapText="1"/>
    </xf>
    <xf numFmtId="0" fontId="0" fillId="0" borderId="0" xfId="0" applyNumberFormat="1" applyFill="1" applyBorder="1" applyAlignment="1" applyProtection="1">
      <alignment horizontal="center"/>
      <protection locked="0"/>
    </xf>
    <xf numFmtId="0" fontId="4" fillId="0" borderId="0" xfId="101" applyFont="1" applyFill="1" applyBorder="1" applyAlignment="1">
      <alignment horizontal="left" vertical="center" wrapText="1"/>
      <protection/>
    </xf>
    <xf numFmtId="4" fontId="52" fillId="0" borderId="12" xfId="0" applyNumberFormat="1" applyFont="1" applyBorder="1" applyAlignment="1">
      <alignment horizontal="center" vertical="center"/>
    </xf>
    <xf numFmtId="4" fontId="52" fillId="0" borderId="14" xfId="0" applyNumberFormat="1" applyFont="1" applyBorder="1" applyAlignment="1">
      <alignment horizontal="center" vertical="center"/>
    </xf>
    <xf numFmtId="0" fontId="4" fillId="0" borderId="0" xfId="0" applyFont="1" applyFill="1" applyAlignment="1">
      <alignment horizontal="center" vertical="justify" wrapText="1"/>
    </xf>
    <xf numFmtId="0" fontId="45" fillId="0" borderId="0" xfId="0" applyNumberFormat="1" applyFont="1" applyAlignment="1">
      <alignment horizontal="left" wrapText="1"/>
    </xf>
    <xf numFmtId="0" fontId="45" fillId="0" borderId="0" xfId="0" applyFont="1" applyAlignment="1">
      <alignment horizontal="left" wrapText="1"/>
    </xf>
    <xf numFmtId="0" fontId="45" fillId="0" borderId="0" xfId="0" applyFont="1" applyAlignment="1">
      <alignment horizontal="left"/>
    </xf>
    <xf numFmtId="0" fontId="2" fillId="0" borderId="0" xfId="0" applyFont="1" applyFill="1" applyAlignment="1">
      <alignment horizontal="left" vertical="top" wrapText="1"/>
    </xf>
    <xf numFmtId="0" fontId="45" fillId="0" borderId="0" xfId="0" applyNumberFormat="1" applyFont="1" applyAlignment="1">
      <alignment horizontal="left" vertical="center" wrapText="1"/>
    </xf>
    <xf numFmtId="49" fontId="45" fillId="0" borderId="0" xfId="0" applyNumberFormat="1" applyFont="1" applyAlignment="1">
      <alignment horizontal="left"/>
    </xf>
  </cellXfs>
  <cellStyles count="12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1" xfId="59"/>
    <cellStyle name="Normal 12" xfId="60"/>
    <cellStyle name="Normal 13" xfId="61"/>
    <cellStyle name="Normal 2" xfId="62"/>
    <cellStyle name="Normal 2 10" xfId="63"/>
    <cellStyle name="Normal 2 11" xfId="64"/>
    <cellStyle name="Normal 2 12" xfId="65"/>
    <cellStyle name="Normal 2 13" xfId="66"/>
    <cellStyle name="Normal 2 14" xfId="67"/>
    <cellStyle name="Normal 2 18" xfId="68"/>
    <cellStyle name="Normal 2 2" xfId="69"/>
    <cellStyle name="Normal 2 2 10" xfId="70"/>
    <cellStyle name="Normal 2 2 11" xfId="71"/>
    <cellStyle name="Normal 2 2 12" xfId="72"/>
    <cellStyle name="Normal 2 2 13" xfId="73"/>
    <cellStyle name="Normal 2 2 2" xfId="74"/>
    <cellStyle name="Normal 2 2 2 2" xfId="75"/>
    <cellStyle name="Normal 2 2 3" xfId="76"/>
    <cellStyle name="Normal 2 2 4" xfId="77"/>
    <cellStyle name="Normal 2 2 5" xfId="78"/>
    <cellStyle name="Normal 2 2 5 2" xfId="79"/>
    <cellStyle name="Normal 2 2 6" xfId="80"/>
    <cellStyle name="Normal 2 2 7" xfId="81"/>
    <cellStyle name="Normal 2 2 8" xfId="82"/>
    <cellStyle name="Normal 2 2 9" xfId="83"/>
    <cellStyle name="Normal 2 3" xfId="84"/>
    <cellStyle name="Normal 2 3 2" xfId="85"/>
    <cellStyle name="Normal 2 3 3" xfId="86"/>
    <cellStyle name="Normal 2 3 4" xfId="87"/>
    <cellStyle name="Normal 2 3 5" xfId="88"/>
    <cellStyle name="Normal 2 3 6" xfId="89"/>
    <cellStyle name="Normal 2 4" xfId="90"/>
    <cellStyle name="Normal 2 4 2" xfId="91"/>
    <cellStyle name="Normal 2 5" xfId="92"/>
    <cellStyle name="Normal 2 6" xfId="93"/>
    <cellStyle name="Normal 2 6 2" xfId="94"/>
    <cellStyle name="Normal 2 7" xfId="95"/>
    <cellStyle name="Normal 2 8" xfId="96"/>
    <cellStyle name="Normal 2 9" xfId="97"/>
    <cellStyle name="Normal 3" xfId="98"/>
    <cellStyle name="Normal 3 2" xfId="99"/>
    <cellStyle name="Normal 3 3" xfId="100"/>
    <cellStyle name="Normal 3 4" xfId="101"/>
    <cellStyle name="Normal 3 5" xfId="102"/>
    <cellStyle name="Normal 3 6" xfId="103"/>
    <cellStyle name="Normal 4" xfId="104"/>
    <cellStyle name="Normal 4 2" xfId="105"/>
    <cellStyle name="Normal 4 3" xfId="106"/>
    <cellStyle name="Normal 5" xfId="107"/>
    <cellStyle name="Normal 5 2" xfId="108"/>
    <cellStyle name="Normal 6" xfId="109"/>
    <cellStyle name="Normal 6 2" xfId="110"/>
    <cellStyle name="Normal 6 3" xfId="111"/>
    <cellStyle name="Normal 7" xfId="112"/>
    <cellStyle name="Normal 8" xfId="113"/>
    <cellStyle name="Normal 9" xfId="114"/>
    <cellStyle name="Note" xfId="115"/>
    <cellStyle name="Output" xfId="116"/>
    <cellStyle name="Percent" xfId="117"/>
    <cellStyle name="Percent 2" xfId="118"/>
    <cellStyle name="Percent 2 10" xfId="119"/>
    <cellStyle name="Percent 2 11" xfId="120"/>
    <cellStyle name="Percent 2 12" xfId="121"/>
    <cellStyle name="Percent 2 2" xfId="122"/>
    <cellStyle name="Percent 2 3" xfId="123"/>
    <cellStyle name="Percent 2 4" xfId="124"/>
    <cellStyle name="Percent 2 5" xfId="125"/>
    <cellStyle name="Percent 2 6" xfId="126"/>
    <cellStyle name="Percent 2 7" xfId="127"/>
    <cellStyle name="Percent 2 8" xfId="128"/>
    <cellStyle name="Percent 2 9" xfId="129"/>
    <cellStyle name="Percent 3" xfId="130"/>
    <cellStyle name="Percent 6" xfId="131"/>
    <cellStyle name="Title" xfId="132"/>
    <cellStyle name="Total" xfId="133"/>
    <cellStyle name="Warning Text"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8"/>
  <sheetViews>
    <sheetView tabSelected="1" zoomScalePageLayoutView="0" workbookViewId="0" topLeftCell="A1">
      <selection activeCell="F13" sqref="F13"/>
    </sheetView>
  </sheetViews>
  <sheetFormatPr defaultColWidth="9.140625" defaultRowHeight="15"/>
  <cols>
    <col min="1" max="1" width="7.421875" style="0" customWidth="1"/>
    <col min="2" max="2" width="10.57421875" style="0" customWidth="1"/>
    <col min="3" max="3" width="9.7109375" style="0" customWidth="1"/>
    <col min="4" max="4" width="15.00390625" style="0" customWidth="1"/>
    <col min="5" max="5" width="21.140625" style="0" customWidth="1"/>
    <col min="6" max="6" width="16.8515625" style="0" customWidth="1"/>
    <col min="7" max="7" width="17.140625" style="0" customWidth="1"/>
    <col min="8" max="8" width="21.140625" style="0" customWidth="1"/>
    <col min="9" max="9" width="13.57421875" style="33" customWidth="1"/>
    <col min="10" max="10" width="13.421875" style="0" customWidth="1"/>
    <col min="11" max="11" width="13.7109375" style="39" customWidth="1"/>
    <col min="12" max="12" width="17.00390625" style="0" customWidth="1"/>
    <col min="13" max="13" width="15.57421875" style="0" customWidth="1"/>
    <col min="14" max="14" width="15.421875" style="0" customWidth="1"/>
    <col min="15" max="15" width="20.421875" style="0" customWidth="1"/>
  </cols>
  <sheetData>
    <row r="1" spans="1:15" ht="30" customHeight="1">
      <c r="A1" s="42" t="s">
        <v>50</v>
      </c>
      <c r="B1" s="42"/>
      <c r="C1" s="42"/>
      <c r="D1" s="42"/>
      <c r="E1" s="42"/>
      <c r="F1" s="42"/>
      <c r="G1" s="42"/>
      <c r="H1" s="42"/>
      <c r="I1" s="42"/>
      <c r="J1" s="42"/>
      <c r="K1" s="42"/>
      <c r="L1" s="42"/>
      <c r="M1" s="42"/>
      <c r="N1" s="42"/>
      <c r="O1" s="42"/>
    </row>
    <row r="3" spans="1:15" ht="26.25" customHeight="1">
      <c r="A3" s="43" t="s">
        <v>129</v>
      </c>
      <c r="B3" s="44"/>
      <c r="C3" s="44"/>
      <c r="D3" s="44"/>
      <c r="E3" s="44"/>
      <c r="F3" s="44"/>
      <c r="G3" s="44"/>
      <c r="H3" s="44"/>
      <c r="I3" s="44"/>
      <c r="J3" s="44"/>
      <c r="K3" s="44"/>
      <c r="L3" s="44"/>
      <c r="M3" s="44"/>
      <c r="N3" s="44"/>
      <c r="O3" s="44"/>
    </row>
    <row r="4" spans="1:15" ht="15.75" customHeight="1">
      <c r="A4" s="13"/>
      <c r="B4" s="14"/>
      <c r="C4" s="14"/>
      <c r="D4" s="14"/>
      <c r="E4" s="14"/>
      <c r="F4" s="14"/>
      <c r="G4" s="14"/>
      <c r="H4" s="14"/>
      <c r="I4" s="22"/>
      <c r="J4" s="14"/>
      <c r="K4" s="38"/>
      <c r="L4" s="14"/>
      <c r="M4" s="14"/>
      <c r="N4" s="14"/>
      <c r="O4" s="14"/>
    </row>
    <row r="5" spans="1:15" ht="15" customHeight="1">
      <c r="A5" s="50" t="s">
        <v>37</v>
      </c>
      <c r="B5" s="50"/>
      <c r="C5" s="50"/>
      <c r="D5" s="50"/>
      <c r="E5" s="50"/>
      <c r="L5" s="44" t="s">
        <v>42</v>
      </c>
      <c r="M5" s="44"/>
      <c r="N5" s="44"/>
      <c r="O5" s="44"/>
    </row>
    <row r="6" spans="1:5" ht="9.75" customHeight="1">
      <c r="A6" s="11"/>
      <c r="B6" s="11"/>
      <c r="C6" s="11"/>
      <c r="D6" s="11"/>
      <c r="E6" s="11"/>
    </row>
    <row r="7" spans="1:15" ht="12.75" customHeight="1">
      <c r="A7" s="51" t="s">
        <v>41</v>
      </c>
      <c r="B7" s="51"/>
      <c r="C7" s="51"/>
      <c r="D7" s="51"/>
      <c r="E7" s="51"/>
      <c r="L7" s="45" t="s">
        <v>41</v>
      </c>
      <c r="M7" s="45"/>
      <c r="N7" s="45"/>
      <c r="O7" s="45"/>
    </row>
    <row r="8" spans="1:15" ht="15" customHeight="1">
      <c r="A8" s="52" t="s">
        <v>38</v>
      </c>
      <c r="B8" s="52"/>
      <c r="C8" s="52"/>
      <c r="D8" s="52"/>
      <c r="E8" s="52"/>
      <c r="L8" s="46" t="s">
        <v>43</v>
      </c>
      <c r="M8" s="46"/>
      <c r="N8" s="46"/>
      <c r="O8" s="46"/>
    </row>
    <row r="9" spans="1:5" ht="9.75" customHeight="1">
      <c r="A9" s="12"/>
      <c r="B9" s="12"/>
      <c r="C9" s="12"/>
      <c r="D9" s="12"/>
      <c r="E9" s="12"/>
    </row>
    <row r="10" spans="1:15" ht="15">
      <c r="A10" s="53" t="s">
        <v>40</v>
      </c>
      <c r="B10" s="53"/>
      <c r="C10" s="53"/>
      <c r="D10" s="53"/>
      <c r="E10" s="53"/>
      <c r="L10" s="45" t="s">
        <v>41</v>
      </c>
      <c r="M10" s="45"/>
      <c r="N10" s="45"/>
      <c r="O10" s="45"/>
    </row>
    <row r="11" spans="1:15" ht="15" customHeight="1">
      <c r="A11" s="52" t="s">
        <v>39</v>
      </c>
      <c r="B11" s="52"/>
      <c r="C11" s="52"/>
      <c r="D11" s="52"/>
      <c r="E11" s="52"/>
      <c r="L11" s="46" t="s">
        <v>44</v>
      </c>
      <c r="M11" s="46"/>
      <c r="N11" s="46"/>
      <c r="O11" s="46"/>
    </row>
    <row r="12" spans="1:15" ht="8.25" customHeight="1">
      <c r="A12" s="12"/>
      <c r="B12" s="12"/>
      <c r="C12" s="12"/>
      <c r="D12" s="12"/>
      <c r="E12" s="12"/>
      <c r="L12" s="20"/>
      <c r="M12" s="20"/>
      <c r="N12" s="20"/>
      <c r="O12" s="20"/>
    </row>
    <row r="13" spans="1:15" ht="15" customHeight="1">
      <c r="A13" s="53" t="s">
        <v>40</v>
      </c>
      <c r="B13" s="53"/>
      <c r="C13" s="53"/>
      <c r="D13" s="53"/>
      <c r="E13" s="53"/>
      <c r="L13" s="45" t="s">
        <v>41</v>
      </c>
      <c r="M13" s="45"/>
      <c r="N13" s="45"/>
      <c r="O13" s="45"/>
    </row>
    <row r="15" spans="1:15" s="35" customFormat="1" ht="36" customHeight="1">
      <c r="A15" s="4" t="s">
        <v>13</v>
      </c>
      <c r="B15" s="4" t="s">
        <v>16</v>
      </c>
      <c r="C15" s="4" t="s">
        <v>21</v>
      </c>
      <c r="D15" s="4" t="s">
        <v>22</v>
      </c>
      <c r="E15" s="4" t="s">
        <v>51</v>
      </c>
      <c r="F15" s="4" t="s">
        <v>14</v>
      </c>
      <c r="G15" s="4" t="s">
        <v>20</v>
      </c>
      <c r="H15" s="4" t="s">
        <v>23</v>
      </c>
      <c r="I15" s="4" t="s">
        <v>24</v>
      </c>
      <c r="J15" s="5" t="s">
        <v>15</v>
      </c>
      <c r="K15" s="9" t="s">
        <v>33</v>
      </c>
      <c r="L15" s="10" t="s">
        <v>34</v>
      </c>
      <c r="M15" s="10" t="s">
        <v>36</v>
      </c>
      <c r="N15" s="10" t="s">
        <v>10</v>
      </c>
      <c r="O15" s="10" t="s">
        <v>35</v>
      </c>
    </row>
    <row r="16" spans="1:15" s="35" customFormat="1" ht="30" customHeight="1">
      <c r="A16" s="6">
        <v>1</v>
      </c>
      <c r="B16" s="36" t="s">
        <v>52</v>
      </c>
      <c r="C16" s="36" t="s">
        <v>53</v>
      </c>
      <c r="D16" s="37" t="s">
        <v>54</v>
      </c>
      <c r="E16" s="37" t="s">
        <v>55</v>
      </c>
      <c r="F16" s="37" t="s">
        <v>0</v>
      </c>
      <c r="G16" s="37" t="s">
        <v>56</v>
      </c>
      <c r="H16" s="37" t="s">
        <v>57</v>
      </c>
      <c r="I16" s="37" t="s">
        <v>25</v>
      </c>
      <c r="J16" s="31">
        <v>100</v>
      </c>
      <c r="K16" s="8"/>
      <c r="L16" s="7">
        <f>K16*J16</f>
        <v>0</v>
      </c>
      <c r="M16" s="18">
        <v>0.1</v>
      </c>
      <c r="N16" s="19">
        <f>L16*M16</f>
        <v>0</v>
      </c>
      <c r="O16" s="19">
        <f>L16+N16</f>
        <v>0</v>
      </c>
    </row>
    <row r="17" spans="1:15" s="35" customFormat="1" ht="30" customHeight="1">
      <c r="A17" s="6">
        <v>2</v>
      </c>
      <c r="B17" s="24" t="s">
        <v>58</v>
      </c>
      <c r="C17" s="24" t="s">
        <v>17</v>
      </c>
      <c r="D17" s="24" t="s">
        <v>18</v>
      </c>
      <c r="E17" s="24" t="s">
        <v>59</v>
      </c>
      <c r="F17" s="23" t="s">
        <v>1</v>
      </c>
      <c r="G17" s="24" t="s">
        <v>30</v>
      </c>
      <c r="H17" s="24" t="s">
        <v>60</v>
      </c>
      <c r="I17" s="37" t="s">
        <v>25</v>
      </c>
      <c r="J17" s="31">
        <v>100</v>
      </c>
      <c r="K17" s="8"/>
      <c r="L17" s="7">
        <f aca="true" t="shared" si="0" ref="L17:L31">K17*J17</f>
        <v>0</v>
      </c>
      <c r="M17" s="18">
        <v>0.1</v>
      </c>
      <c r="N17" s="19">
        <f aca="true" t="shared" si="1" ref="N17:N31">L17*M17</f>
        <v>0</v>
      </c>
      <c r="O17" s="19">
        <f aca="true" t="shared" si="2" ref="O17:O31">L17+N17</f>
        <v>0</v>
      </c>
    </row>
    <row r="18" spans="1:15" s="35" customFormat="1" ht="33.75">
      <c r="A18" s="6">
        <v>3</v>
      </c>
      <c r="B18" s="28" t="s">
        <v>61</v>
      </c>
      <c r="C18" s="25" t="s">
        <v>62</v>
      </c>
      <c r="D18" s="25" t="s">
        <v>63</v>
      </c>
      <c r="E18" s="25" t="s">
        <v>64</v>
      </c>
      <c r="F18" s="25" t="s">
        <v>19</v>
      </c>
      <c r="G18" s="25" t="s">
        <v>65</v>
      </c>
      <c r="H18" s="25" t="s">
        <v>66</v>
      </c>
      <c r="I18" s="37" t="s">
        <v>25</v>
      </c>
      <c r="J18" s="31">
        <v>100</v>
      </c>
      <c r="K18" s="8"/>
      <c r="L18" s="7">
        <f t="shared" si="0"/>
        <v>0</v>
      </c>
      <c r="M18" s="18">
        <v>0.1</v>
      </c>
      <c r="N18" s="19">
        <f t="shared" si="1"/>
        <v>0</v>
      </c>
      <c r="O18" s="19">
        <f t="shared" si="2"/>
        <v>0</v>
      </c>
    </row>
    <row r="19" spans="1:15" s="35" customFormat="1" ht="30" customHeight="1">
      <c r="A19" s="6">
        <v>4</v>
      </c>
      <c r="B19" s="29" t="s">
        <v>67</v>
      </c>
      <c r="C19" s="26" t="s">
        <v>68</v>
      </c>
      <c r="D19" s="26" t="s">
        <v>69</v>
      </c>
      <c r="E19" s="26" t="s">
        <v>70</v>
      </c>
      <c r="F19" s="26" t="s">
        <v>26</v>
      </c>
      <c r="G19" s="26" t="s">
        <v>71</v>
      </c>
      <c r="H19" s="26" t="s">
        <v>72</v>
      </c>
      <c r="I19" s="37" t="s">
        <v>25</v>
      </c>
      <c r="J19" s="31">
        <v>100</v>
      </c>
      <c r="K19" s="8"/>
      <c r="L19" s="7">
        <f t="shared" si="0"/>
        <v>0</v>
      </c>
      <c r="M19" s="18">
        <v>0.1</v>
      </c>
      <c r="N19" s="19">
        <f t="shared" si="1"/>
        <v>0</v>
      </c>
      <c r="O19" s="19">
        <f t="shared" si="2"/>
        <v>0</v>
      </c>
    </row>
    <row r="20" spans="1:15" s="35" customFormat="1" ht="30" customHeight="1">
      <c r="A20" s="6">
        <v>5</v>
      </c>
      <c r="B20" s="29" t="s">
        <v>73</v>
      </c>
      <c r="C20" s="26" t="s">
        <v>68</v>
      </c>
      <c r="D20" s="26" t="s">
        <v>69</v>
      </c>
      <c r="E20" s="26" t="s">
        <v>70</v>
      </c>
      <c r="F20" s="26" t="s">
        <v>26</v>
      </c>
      <c r="G20" s="26" t="s">
        <v>74</v>
      </c>
      <c r="H20" s="26" t="s">
        <v>72</v>
      </c>
      <c r="I20" s="37" t="s">
        <v>25</v>
      </c>
      <c r="J20" s="31">
        <v>100</v>
      </c>
      <c r="K20" s="8"/>
      <c r="L20" s="7">
        <f t="shared" si="0"/>
        <v>0</v>
      </c>
      <c r="M20" s="18">
        <v>0.1</v>
      </c>
      <c r="N20" s="19">
        <f t="shared" si="1"/>
        <v>0</v>
      </c>
      <c r="O20" s="19">
        <f t="shared" si="2"/>
        <v>0</v>
      </c>
    </row>
    <row r="21" spans="1:15" s="35" customFormat="1" ht="30" customHeight="1">
      <c r="A21" s="6">
        <v>6</v>
      </c>
      <c r="B21" s="30" t="s">
        <v>75</v>
      </c>
      <c r="C21" s="27" t="s">
        <v>68</v>
      </c>
      <c r="D21" s="27" t="s">
        <v>69</v>
      </c>
      <c r="E21" s="27" t="s">
        <v>70</v>
      </c>
      <c r="F21" s="27" t="s">
        <v>27</v>
      </c>
      <c r="G21" s="27" t="s">
        <v>76</v>
      </c>
      <c r="H21" s="27" t="s">
        <v>72</v>
      </c>
      <c r="I21" s="37" t="s">
        <v>25</v>
      </c>
      <c r="J21" s="31">
        <v>100</v>
      </c>
      <c r="K21" s="8"/>
      <c r="L21" s="7">
        <f t="shared" si="0"/>
        <v>0</v>
      </c>
      <c r="M21" s="18">
        <v>0.1</v>
      </c>
      <c r="N21" s="19">
        <f t="shared" si="1"/>
        <v>0</v>
      </c>
      <c r="O21" s="19">
        <f t="shared" si="2"/>
        <v>0</v>
      </c>
    </row>
    <row r="22" spans="1:15" s="35" customFormat="1" ht="30" customHeight="1">
      <c r="A22" s="6">
        <v>7</v>
      </c>
      <c r="B22" s="36" t="s">
        <v>77</v>
      </c>
      <c r="C22" s="37" t="s">
        <v>78</v>
      </c>
      <c r="D22" s="37" t="s">
        <v>79</v>
      </c>
      <c r="E22" s="37" t="s">
        <v>80</v>
      </c>
      <c r="F22" s="37" t="s">
        <v>0</v>
      </c>
      <c r="G22" s="37" t="s">
        <v>81</v>
      </c>
      <c r="H22" s="37" t="s">
        <v>82</v>
      </c>
      <c r="I22" s="37" t="s">
        <v>25</v>
      </c>
      <c r="J22" s="31">
        <v>100</v>
      </c>
      <c r="K22" s="8"/>
      <c r="L22" s="7">
        <f t="shared" si="0"/>
        <v>0</v>
      </c>
      <c r="M22" s="18">
        <v>0.1</v>
      </c>
      <c r="N22" s="19">
        <f t="shared" si="1"/>
        <v>0</v>
      </c>
      <c r="O22" s="19">
        <f t="shared" si="2"/>
        <v>0</v>
      </c>
    </row>
    <row r="23" spans="1:15" s="35" customFormat="1" ht="30" customHeight="1">
      <c r="A23" s="6">
        <v>8</v>
      </c>
      <c r="B23" s="24" t="s">
        <v>83</v>
      </c>
      <c r="C23" s="24" t="s">
        <v>84</v>
      </c>
      <c r="D23" s="24" t="s">
        <v>85</v>
      </c>
      <c r="E23" s="24" t="s">
        <v>86</v>
      </c>
      <c r="F23" s="23" t="s">
        <v>31</v>
      </c>
      <c r="G23" s="24" t="s">
        <v>87</v>
      </c>
      <c r="H23" s="24" t="s">
        <v>88</v>
      </c>
      <c r="I23" s="37" t="s">
        <v>25</v>
      </c>
      <c r="J23" s="31">
        <v>100</v>
      </c>
      <c r="K23" s="8"/>
      <c r="L23" s="7">
        <f t="shared" si="0"/>
        <v>0</v>
      </c>
      <c r="M23" s="18">
        <v>0.1</v>
      </c>
      <c r="N23" s="19">
        <f t="shared" si="1"/>
        <v>0</v>
      </c>
      <c r="O23" s="19">
        <f t="shared" si="2"/>
        <v>0</v>
      </c>
    </row>
    <row r="24" spans="1:15" s="35" customFormat="1" ht="30" customHeight="1">
      <c r="A24" s="6">
        <v>9</v>
      </c>
      <c r="B24" s="36" t="s">
        <v>89</v>
      </c>
      <c r="C24" s="37" t="s">
        <v>28</v>
      </c>
      <c r="D24" s="37" t="s">
        <v>29</v>
      </c>
      <c r="E24" s="37" t="s">
        <v>90</v>
      </c>
      <c r="F24" s="37" t="s">
        <v>91</v>
      </c>
      <c r="G24" s="37" t="s">
        <v>92</v>
      </c>
      <c r="H24" s="37" t="s">
        <v>93</v>
      </c>
      <c r="I24" s="37" t="s">
        <v>25</v>
      </c>
      <c r="J24" s="31">
        <v>100</v>
      </c>
      <c r="K24" s="8"/>
      <c r="L24" s="7">
        <f t="shared" si="0"/>
        <v>0</v>
      </c>
      <c r="M24" s="18">
        <v>0.1</v>
      </c>
      <c r="N24" s="19">
        <f t="shared" si="1"/>
        <v>0</v>
      </c>
      <c r="O24" s="19">
        <f t="shared" si="2"/>
        <v>0</v>
      </c>
    </row>
    <row r="25" spans="1:15" s="35" customFormat="1" ht="30" customHeight="1">
      <c r="A25" s="6">
        <v>10</v>
      </c>
      <c r="B25" s="25" t="s">
        <v>94</v>
      </c>
      <c r="C25" s="25" t="s">
        <v>95</v>
      </c>
      <c r="D25" s="25" t="s">
        <v>96</v>
      </c>
      <c r="E25" s="25" t="s">
        <v>97</v>
      </c>
      <c r="F25" s="25" t="s">
        <v>98</v>
      </c>
      <c r="G25" s="25" t="s">
        <v>99</v>
      </c>
      <c r="H25" s="25" t="s">
        <v>100</v>
      </c>
      <c r="I25" s="37" t="s">
        <v>25</v>
      </c>
      <c r="J25" s="31">
        <v>100</v>
      </c>
      <c r="K25" s="8"/>
      <c r="L25" s="7">
        <f t="shared" si="0"/>
        <v>0</v>
      </c>
      <c r="M25" s="18">
        <v>0.1</v>
      </c>
      <c r="N25" s="19">
        <f t="shared" si="1"/>
        <v>0</v>
      </c>
      <c r="O25" s="19">
        <f t="shared" si="2"/>
        <v>0</v>
      </c>
    </row>
    <row r="26" spans="1:15" s="35" customFormat="1" ht="30" customHeight="1">
      <c r="A26" s="6">
        <v>11</v>
      </c>
      <c r="B26" s="29" t="s">
        <v>101</v>
      </c>
      <c r="C26" s="26" t="s">
        <v>32</v>
      </c>
      <c r="D26" s="26" t="s">
        <v>102</v>
      </c>
      <c r="E26" s="26" t="s">
        <v>103</v>
      </c>
      <c r="F26" s="26" t="s">
        <v>104</v>
      </c>
      <c r="G26" s="26" t="s">
        <v>105</v>
      </c>
      <c r="H26" s="26" t="s">
        <v>106</v>
      </c>
      <c r="I26" s="26" t="s">
        <v>107</v>
      </c>
      <c r="J26" s="31">
        <v>100</v>
      </c>
      <c r="K26" s="8"/>
      <c r="L26" s="7">
        <f t="shared" si="0"/>
        <v>0</v>
      </c>
      <c r="M26" s="18"/>
      <c r="N26" s="19">
        <f t="shared" si="1"/>
        <v>0</v>
      </c>
      <c r="O26" s="19">
        <f t="shared" si="2"/>
        <v>0</v>
      </c>
    </row>
    <row r="27" spans="1:15" s="35" customFormat="1" ht="30" customHeight="1">
      <c r="A27" s="6">
        <v>12</v>
      </c>
      <c r="B27" s="29" t="s">
        <v>108</v>
      </c>
      <c r="C27" s="26" t="s">
        <v>32</v>
      </c>
      <c r="D27" s="26" t="s">
        <v>102</v>
      </c>
      <c r="E27" s="26" t="s">
        <v>109</v>
      </c>
      <c r="F27" s="26" t="s">
        <v>110</v>
      </c>
      <c r="G27" s="26" t="s">
        <v>111</v>
      </c>
      <c r="H27" s="26" t="s">
        <v>112</v>
      </c>
      <c r="I27" s="26" t="s">
        <v>113</v>
      </c>
      <c r="J27" s="31">
        <v>100</v>
      </c>
      <c r="K27" s="8"/>
      <c r="L27" s="7">
        <f t="shared" si="0"/>
        <v>0</v>
      </c>
      <c r="M27" s="18"/>
      <c r="N27" s="19">
        <f t="shared" si="1"/>
        <v>0</v>
      </c>
      <c r="O27" s="19">
        <f t="shared" si="2"/>
        <v>0</v>
      </c>
    </row>
    <row r="28" spans="1:15" s="35" customFormat="1" ht="30" customHeight="1">
      <c r="A28" s="6">
        <v>13</v>
      </c>
      <c r="B28" s="29" t="s">
        <v>114</v>
      </c>
      <c r="C28" s="26" t="s">
        <v>115</v>
      </c>
      <c r="D28" s="26" t="s">
        <v>102</v>
      </c>
      <c r="E28" s="26" t="s">
        <v>116</v>
      </c>
      <c r="F28" s="26" t="s">
        <v>117</v>
      </c>
      <c r="G28" s="26" t="s">
        <v>118</v>
      </c>
      <c r="H28" s="26" t="s">
        <v>119</v>
      </c>
      <c r="I28" s="26" t="s">
        <v>120</v>
      </c>
      <c r="J28" s="31">
        <v>100</v>
      </c>
      <c r="K28" s="8"/>
      <c r="L28" s="7">
        <f t="shared" si="0"/>
        <v>0</v>
      </c>
      <c r="M28" s="18"/>
      <c r="N28" s="19">
        <f t="shared" si="1"/>
        <v>0</v>
      </c>
      <c r="O28" s="19">
        <f t="shared" si="2"/>
        <v>0</v>
      </c>
    </row>
    <row r="29" spans="1:15" s="35" customFormat="1" ht="30" customHeight="1">
      <c r="A29" s="6">
        <v>14</v>
      </c>
      <c r="B29" s="29" t="s">
        <v>121</v>
      </c>
      <c r="C29" s="26" t="s">
        <v>115</v>
      </c>
      <c r="D29" s="26" t="s">
        <v>102</v>
      </c>
      <c r="E29" s="26" t="s">
        <v>122</v>
      </c>
      <c r="F29" s="26" t="s">
        <v>117</v>
      </c>
      <c r="G29" s="26" t="s">
        <v>118</v>
      </c>
      <c r="H29" s="26" t="s">
        <v>119</v>
      </c>
      <c r="I29" s="26" t="s">
        <v>120</v>
      </c>
      <c r="J29" s="31">
        <v>100</v>
      </c>
      <c r="K29" s="8"/>
      <c r="L29" s="7">
        <f t="shared" si="0"/>
        <v>0</v>
      </c>
      <c r="M29" s="18"/>
      <c r="N29" s="19">
        <f t="shared" si="1"/>
        <v>0</v>
      </c>
      <c r="O29" s="19">
        <f t="shared" si="2"/>
        <v>0</v>
      </c>
    </row>
    <row r="30" spans="1:15" s="35" customFormat="1" ht="30" customHeight="1">
      <c r="A30" s="6">
        <v>15</v>
      </c>
      <c r="B30" s="29" t="s">
        <v>123</v>
      </c>
      <c r="C30" s="26" t="s">
        <v>115</v>
      </c>
      <c r="D30" s="26" t="s">
        <v>102</v>
      </c>
      <c r="E30" s="26" t="s">
        <v>124</v>
      </c>
      <c r="F30" s="26" t="s">
        <v>117</v>
      </c>
      <c r="G30" s="26" t="s">
        <v>118</v>
      </c>
      <c r="H30" s="26" t="s">
        <v>119</v>
      </c>
      <c r="I30" s="26" t="s">
        <v>120</v>
      </c>
      <c r="J30" s="31">
        <v>100</v>
      </c>
      <c r="K30" s="8"/>
      <c r="L30" s="7">
        <f t="shared" si="0"/>
        <v>0</v>
      </c>
      <c r="M30" s="18"/>
      <c r="N30" s="19">
        <f t="shared" si="1"/>
        <v>0</v>
      </c>
      <c r="O30" s="19">
        <f t="shared" si="2"/>
        <v>0</v>
      </c>
    </row>
    <row r="31" spans="1:15" s="35" customFormat="1" ht="30" customHeight="1">
      <c r="A31" s="6">
        <v>16</v>
      </c>
      <c r="B31" s="29" t="s">
        <v>125</v>
      </c>
      <c r="C31" s="26" t="s">
        <v>115</v>
      </c>
      <c r="D31" s="26" t="s">
        <v>102</v>
      </c>
      <c r="E31" s="26" t="s">
        <v>126</v>
      </c>
      <c r="F31" s="26" t="s">
        <v>117</v>
      </c>
      <c r="G31" s="26" t="s">
        <v>118</v>
      </c>
      <c r="H31" s="26" t="s">
        <v>119</v>
      </c>
      <c r="I31" s="26" t="s">
        <v>120</v>
      </c>
      <c r="J31" s="31">
        <v>100</v>
      </c>
      <c r="K31" s="8"/>
      <c r="L31" s="7">
        <f t="shared" si="0"/>
        <v>0</v>
      </c>
      <c r="M31" s="18"/>
      <c r="N31" s="19">
        <f t="shared" si="1"/>
        <v>0</v>
      </c>
      <c r="O31" s="19">
        <f t="shared" si="2"/>
        <v>0</v>
      </c>
    </row>
    <row r="32" spans="1:15" s="35" customFormat="1" ht="24.75" customHeight="1">
      <c r="A32" s="47" t="s">
        <v>45</v>
      </c>
      <c r="B32" s="48"/>
      <c r="C32" s="48"/>
      <c r="D32" s="48"/>
      <c r="E32" s="48"/>
      <c r="F32" s="48"/>
      <c r="G32" s="48"/>
      <c r="H32" s="48"/>
      <c r="I32" s="48"/>
      <c r="J32" s="48"/>
      <c r="K32" s="48"/>
      <c r="L32" s="48"/>
      <c r="M32" s="49"/>
      <c r="N32" s="55">
        <f>SUM(L16:L31)</f>
        <v>0</v>
      </c>
      <c r="O32" s="56"/>
    </row>
    <row r="33" spans="1:15" s="35" customFormat="1" ht="24.75" customHeight="1">
      <c r="A33" s="47" t="s">
        <v>10</v>
      </c>
      <c r="B33" s="48"/>
      <c r="C33" s="48"/>
      <c r="D33" s="48"/>
      <c r="E33" s="48"/>
      <c r="F33" s="48"/>
      <c r="G33" s="48"/>
      <c r="H33" s="48"/>
      <c r="I33" s="48"/>
      <c r="J33" s="48"/>
      <c r="K33" s="48"/>
      <c r="L33" s="48"/>
      <c r="M33" s="49"/>
      <c r="N33" s="55">
        <f>SUM(N16:N31)</f>
        <v>0</v>
      </c>
      <c r="O33" s="56"/>
    </row>
    <row r="34" spans="1:15" s="35" customFormat="1" ht="24.75" customHeight="1">
      <c r="A34" s="47" t="s">
        <v>46</v>
      </c>
      <c r="B34" s="48"/>
      <c r="C34" s="48"/>
      <c r="D34" s="48"/>
      <c r="E34" s="48"/>
      <c r="F34" s="48"/>
      <c r="G34" s="48"/>
      <c r="H34" s="48"/>
      <c r="I34" s="48"/>
      <c r="J34" s="48"/>
      <c r="K34" s="48"/>
      <c r="L34" s="48"/>
      <c r="M34" s="49"/>
      <c r="N34" s="55">
        <f>N32+N33</f>
        <v>0</v>
      </c>
      <c r="O34" s="56"/>
    </row>
    <row r="36" spans="1:14" ht="25.5" customHeight="1">
      <c r="A36" s="54" t="s">
        <v>47</v>
      </c>
      <c r="B36" s="54"/>
      <c r="C36" s="54"/>
      <c r="D36" s="54"/>
      <c r="E36" s="54"/>
      <c r="F36" s="54"/>
      <c r="G36" s="16"/>
      <c r="H36" s="16"/>
      <c r="I36" s="34"/>
      <c r="J36" s="16"/>
      <c r="K36" s="40"/>
      <c r="L36" s="16"/>
      <c r="M36" s="16"/>
      <c r="N36" s="16"/>
    </row>
    <row r="37" spans="1:14" ht="18.75" customHeight="1">
      <c r="A37" s="54"/>
      <c r="B37" s="54"/>
      <c r="C37" s="54"/>
      <c r="D37" s="54"/>
      <c r="E37" s="54"/>
      <c r="F37" s="54"/>
      <c r="G37" s="54"/>
      <c r="H37" s="54"/>
      <c r="I37" s="32"/>
      <c r="J37" s="15"/>
      <c r="K37" s="57" t="s">
        <v>48</v>
      </c>
      <c r="L37" s="57"/>
      <c r="M37" s="57"/>
      <c r="N37" s="57"/>
    </row>
    <row r="38" spans="1:14" ht="30.75" customHeight="1">
      <c r="A38" s="54" t="s">
        <v>49</v>
      </c>
      <c r="B38" s="54"/>
      <c r="C38" s="54"/>
      <c r="D38" s="54"/>
      <c r="E38" s="54"/>
      <c r="F38" s="54"/>
      <c r="G38" s="54"/>
      <c r="H38" s="54"/>
      <c r="I38" s="32"/>
      <c r="J38" s="15"/>
      <c r="K38" s="41"/>
      <c r="L38" s="17"/>
      <c r="M38" s="17"/>
      <c r="N38" s="17"/>
    </row>
  </sheetData>
  <sheetProtection/>
  <mergeCells count="24">
    <mergeCell ref="A11:E11"/>
    <mergeCell ref="L5:O5"/>
    <mergeCell ref="L7:O7"/>
    <mergeCell ref="L8:O8"/>
    <mergeCell ref="A13:E13"/>
    <mergeCell ref="L13:O13"/>
    <mergeCell ref="A38:H38"/>
    <mergeCell ref="A34:M34"/>
    <mergeCell ref="N32:O32"/>
    <mergeCell ref="N33:O33"/>
    <mergeCell ref="N34:O34"/>
    <mergeCell ref="A36:F36"/>
    <mergeCell ref="A37:H37"/>
    <mergeCell ref="K37:N37"/>
    <mergeCell ref="A1:O1"/>
    <mergeCell ref="A3:O3"/>
    <mergeCell ref="L10:O10"/>
    <mergeCell ref="L11:O11"/>
    <mergeCell ref="A32:M32"/>
    <mergeCell ref="A33:M33"/>
    <mergeCell ref="A5:E5"/>
    <mergeCell ref="A7:E7"/>
    <mergeCell ref="A8:E8"/>
    <mergeCell ref="A10:E10"/>
  </mergeCells>
  <printOptions/>
  <pageMargins left="0.7" right="0.7" top="0.6" bottom="0.6" header="0.3" footer="0.3"/>
  <pageSetup orientation="landscape" paperSize="9" scale="53" r:id="rId1"/>
  <headerFoot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zoomScalePageLayoutView="0" workbookViewId="0" topLeftCell="A1">
      <selection activeCell="A4" sqref="A4:M4"/>
    </sheetView>
  </sheetViews>
  <sheetFormatPr defaultColWidth="9.140625" defaultRowHeight="15"/>
  <cols>
    <col min="1" max="12" width="9.140625" style="1" customWidth="1"/>
    <col min="13" max="13" width="16.7109375" style="1" customWidth="1"/>
    <col min="14" max="16384" width="9.140625" style="1" customWidth="1"/>
  </cols>
  <sheetData>
    <row r="1" spans="1:2" ht="19.5" customHeight="1">
      <c r="A1" s="46" t="s">
        <v>2</v>
      </c>
      <c r="B1" s="46"/>
    </row>
    <row r="2" spans="1:13" ht="58.5" customHeight="1">
      <c r="A2" s="58" t="s">
        <v>3</v>
      </c>
      <c r="B2" s="58"/>
      <c r="C2" s="58"/>
      <c r="D2" s="58"/>
      <c r="E2" s="58"/>
      <c r="F2" s="58"/>
      <c r="G2" s="58"/>
      <c r="H2" s="58"/>
      <c r="I2" s="58"/>
      <c r="J2" s="58"/>
      <c r="K2" s="58"/>
      <c r="L2" s="58"/>
      <c r="M2" s="58"/>
    </row>
    <row r="4" spans="1:13" ht="65.25" customHeight="1">
      <c r="A4" s="58" t="s">
        <v>128</v>
      </c>
      <c r="B4" s="58"/>
      <c r="C4" s="58"/>
      <c r="D4" s="58"/>
      <c r="E4" s="58"/>
      <c r="F4" s="58"/>
      <c r="G4" s="58"/>
      <c r="H4" s="58"/>
      <c r="I4" s="58"/>
      <c r="J4" s="58"/>
      <c r="K4" s="58"/>
      <c r="L4" s="58"/>
      <c r="M4" s="58"/>
    </row>
    <row r="5" spans="1:13" ht="12.75">
      <c r="A5" s="21"/>
      <c r="B5" s="21"/>
      <c r="C5" s="21"/>
      <c r="D5" s="21"/>
      <c r="E5" s="21"/>
      <c r="F5" s="21"/>
      <c r="G5" s="21"/>
      <c r="H5" s="21"/>
      <c r="I5" s="21"/>
      <c r="J5" s="21"/>
      <c r="K5" s="21"/>
      <c r="L5" s="21"/>
      <c r="M5" s="21"/>
    </row>
    <row r="6" ht="12.75">
      <c r="A6" s="1" t="s">
        <v>4</v>
      </c>
    </row>
    <row r="7" spans="1:13" ht="26.25" customHeight="1">
      <c r="A7" s="59" t="s">
        <v>5</v>
      </c>
      <c r="B7" s="59"/>
      <c r="C7" s="59"/>
      <c r="D7" s="59"/>
      <c r="E7" s="59"/>
      <c r="F7" s="59"/>
      <c r="G7" s="59"/>
      <c r="H7" s="59"/>
      <c r="I7" s="59"/>
      <c r="J7" s="59"/>
      <c r="K7" s="59"/>
      <c r="L7" s="59"/>
      <c r="M7" s="59"/>
    </row>
    <row r="8" spans="1:13" ht="12.75">
      <c r="A8" s="2"/>
      <c r="B8" s="2"/>
      <c r="C8" s="2"/>
      <c r="D8" s="2"/>
      <c r="E8" s="2"/>
      <c r="F8" s="2"/>
      <c r="G8" s="2"/>
      <c r="H8" s="2"/>
      <c r="I8" s="2"/>
      <c r="J8" s="2"/>
      <c r="K8" s="2"/>
      <c r="L8" s="2"/>
      <c r="M8" s="2"/>
    </row>
    <row r="9" spans="1:13" ht="12.75">
      <c r="A9" s="60" t="s">
        <v>6</v>
      </c>
      <c r="B9" s="60"/>
      <c r="C9" s="60"/>
      <c r="D9" s="60"/>
      <c r="E9" s="60"/>
      <c r="F9" s="60"/>
      <c r="G9" s="60"/>
      <c r="H9" s="60"/>
      <c r="I9" s="60"/>
      <c r="J9" s="60"/>
      <c r="K9" s="60"/>
      <c r="L9" s="60"/>
      <c r="M9" s="60"/>
    </row>
    <row r="11" spans="1:13" ht="12.75">
      <c r="A11" s="61" t="s">
        <v>127</v>
      </c>
      <c r="B11" s="61"/>
      <c r="C11" s="61"/>
      <c r="D11" s="61"/>
      <c r="E11" s="61"/>
      <c r="F11" s="61"/>
      <c r="G11" s="61"/>
      <c r="H11" s="61"/>
      <c r="I11" s="61"/>
      <c r="J11" s="61"/>
      <c r="K11" s="61"/>
      <c r="L11" s="61"/>
      <c r="M11" s="61"/>
    </row>
    <row r="12" spans="1:13" ht="52.5" customHeight="1">
      <c r="A12" s="62" t="s">
        <v>12</v>
      </c>
      <c r="B12" s="62"/>
      <c r="C12" s="62"/>
      <c r="D12" s="62"/>
      <c r="E12" s="62"/>
      <c r="F12" s="62"/>
      <c r="G12" s="62"/>
      <c r="H12" s="62"/>
      <c r="I12" s="62"/>
      <c r="J12" s="62"/>
      <c r="K12" s="62"/>
      <c r="L12" s="62"/>
      <c r="M12" s="62"/>
    </row>
    <row r="13" spans="1:13" ht="12.75">
      <c r="A13" s="3"/>
      <c r="B13" s="3"/>
      <c r="C13" s="3"/>
      <c r="D13" s="3"/>
      <c r="E13" s="3"/>
      <c r="F13" s="3"/>
      <c r="G13" s="3"/>
      <c r="H13" s="3"/>
      <c r="I13" s="3"/>
      <c r="J13" s="3"/>
      <c r="K13" s="3"/>
      <c r="L13" s="3"/>
      <c r="M13" s="3"/>
    </row>
    <row r="14" spans="1:13" ht="12.75">
      <c r="A14" s="60" t="s">
        <v>7</v>
      </c>
      <c r="B14" s="60"/>
      <c r="C14" s="60"/>
      <c r="D14" s="60"/>
      <c r="E14" s="60"/>
      <c r="F14" s="60"/>
      <c r="G14" s="60"/>
      <c r="H14" s="60"/>
      <c r="I14" s="60"/>
      <c r="J14" s="60"/>
      <c r="K14" s="60"/>
      <c r="L14" s="60"/>
      <c r="M14" s="60"/>
    </row>
    <row r="15" spans="1:13" ht="12.75">
      <c r="A15" s="63" t="s">
        <v>11</v>
      </c>
      <c r="B15" s="63"/>
      <c r="C15" s="63"/>
      <c r="D15" s="63"/>
      <c r="E15" s="63"/>
      <c r="F15" s="63"/>
      <c r="G15" s="63"/>
      <c r="H15" s="63"/>
      <c r="I15" s="63"/>
      <c r="J15" s="63"/>
      <c r="K15" s="63"/>
      <c r="L15" s="63"/>
      <c r="M15" s="63"/>
    </row>
    <row r="16" spans="1:13" ht="12.75">
      <c r="A16" s="63" t="s">
        <v>9</v>
      </c>
      <c r="B16" s="63"/>
      <c r="C16" s="63"/>
      <c r="D16" s="63"/>
      <c r="E16" s="63"/>
      <c r="F16" s="63"/>
      <c r="G16" s="63"/>
      <c r="H16" s="63"/>
      <c r="I16" s="63"/>
      <c r="J16" s="63"/>
      <c r="K16" s="63"/>
      <c r="L16" s="63"/>
      <c r="M16" s="63"/>
    </row>
    <row r="18" spans="1:13" ht="27" customHeight="1">
      <c r="A18" s="59" t="s">
        <v>8</v>
      </c>
      <c r="B18" s="59"/>
      <c r="C18" s="59"/>
      <c r="D18" s="59"/>
      <c r="E18" s="59"/>
      <c r="F18" s="59"/>
      <c r="G18" s="59"/>
      <c r="H18" s="59"/>
      <c r="I18" s="59"/>
      <c r="J18" s="59"/>
      <c r="K18" s="59"/>
      <c r="L18" s="59"/>
      <c r="M18" s="59"/>
    </row>
  </sheetData>
  <sheetProtection/>
  <mergeCells count="11">
    <mergeCell ref="A12:M12"/>
    <mergeCell ref="A14:M14"/>
    <mergeCell ref="A15:M15"/>
    <mergeCell ref="A16:M16"/>
    <mergeCell ref="A18:M18"/>
    <mergeCell ref="A1:B1"/>
    <mergeCell ref="A2:M2"/>
    <mergeCell ref="A4:M4"/>
    <mergeCell ref="A7:M7"/>
    <mergeCell ref="A9:M9"/>
    <mergeCell ref="A11:M11"/>
  </mergeCells>
  <printOptions/>
  <pageMargins left="0.5" right="0.25" top="0.25" bottom="0.5" header="0.3" footer="0.3"/>
  <pageSetup fitToHeight="0" fitToWidth="1"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 Radoman</dc:creator>
  <cp:keywords/>
  <dc:description/>
  <cp:lastModifiedBy>Ana Markovic</cp:lastModifiedBy>
  <cp:lastPrinted>2019-08-16T09:45:43Z</cp:lastPrinted>
  <dcterms:created xsi:type="dcterms:W3CDTF">2015-05-26T06:21:57Z</dcterms:created>
  <dcterms:modified xsi:type="dcterms:W3CDTF">2019-08-16T12:58:21Z</dcterms:modified>
  <cp:category/>
  <cp:version/>
  <cp:contentType/>
  <cp:contentStatus/>
</cp:coreProperties>
</file>