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tabRatio="571" activeTab="0"/>
  </bookViews>
  <sheets>
    <sheet name="2018" sheetId="1" r:id="rId1"/>
  </sheets>
  <definedNames>
    <definedName name="_xlnm.Print_Titles" localSheetId="0">'2018'!$A:$D</definedName>
  </definedNames>
  <calcPr fullCalcOnLoad="1"/>
</workbook>
</file>

<file path=xl/sharedStrings.xml><?xml version="1.0" encoding="utf-8"?>
<sst xmlns="http://schemas.openxmlformats.org/spreadsheetml/2006/main" count="123" uniqueCount="69">
  <si>
    <t>Р. бр.</t>
  </si>
  <si>
    <t>Опис</t>
  </si>
  <si>
    <t>Јед. мере</t>
  </si>
  <si>
    <t>1. Суботица</t>
  </si>
  <si>
    <t>2. Зрењанин</t>
  </si>
  <si>
    <t>3. Кикинда</t>
  </si>
  <si>
    <t>4.Панчево</t>
  </si>
  <si>
    <t>5. Сомбор</t>
  </si>
  <si>
    <t>6. Нови Сад</t>
  </si>
  <si>
    <t>7. Сремска Митровица</t>
  </si>
  <si>
    <t>8. Шабац</t>
  </si>
  <si>
    <t>9. Ваљево</t>
  </si>
  <si>
    <t>10.Смедерево</t>
  </si>
  <si>
    <t>11.Пожаревац</t>
  </si>
  <si>
    <t>12.Крагујевац</t>
  </si>
  <si>
    <t>13.Јагодина</t>
  </si>
  <si>
    <t>14. Бор</t>
  </si>
  <si>
    <t>15. Зајечар</t>
  </si>
  <si>
    <t>16. Ужице</t>
  </si>
  <si>
    <t>17. Чачак</t>
  </si>
  <si>
    <t>18.Краљево</t>
  </si>
  <si>
    <t>19.Крушевац</t>
  </si>
  <si>
    <t>20. Нови Пазар</t>
  </si>
  <si>
    <t>21. Ниш</t>
  </si>
  <si>
    <t>22.Прокупље</t>
  </si>
  <si>
    <t>23. Пирот</t>
  </si>
  <si>
    <t>24.Лесковац</t>
  </si>
  <si>
    <t>25. Врање</t>
  </si>
  <si>
    <t>26.Косовска Митровица</t>
  </si>
  <si>
    <t>27.Грачаница</t>
  </si>
  <si>
    <t>28.Гњилане</t>
  </si>
  <si>
    <t>29.Београд</t>
  </si>
  <si>
    <t>30. Покрајински фонд</t>
  </si>
  <si>
    <t>УКУПНО</t>
  </si>
  <si>
    <t>ком</t>
  </si>
  <si>
    <t>лит</t>
  </si>
  <si>
    <t>ком.</t>
  </si>
  <si>
    <t>кут</t>
  </si>
  <si>
    <t>31. Дирекција</t>
  </si>
  <si>
    <t>15.Зајечар</t>
  </si>
  <si>
    <t>мет</t>
  </si>
  <si>
    <t xml:space="preserve">Црево ½ цола за прање возила </t>
  </si>
  <si>
    <t>Јеленска крпа (вештачка јеленска кожа)</t>
  </si>
  <si>
    <t>Кремасто абразивно средство (microparticles) са избељивачем, мин. 400 ml</t>
  </si>
  <si>
    <t>Средство за чишћење санитарија 750 ml</t>
  </si>
  <si>
    <t>Течни ВЦ освеживач са корпицом 50 ml/g ±10%</t>
  </si>
  <si>
    <t>Течни сапун са пумпицом – антибактеријски са глицерином, мин. 300 ml</t>
  </si>
  <si>
    <t>Течни сапун антибактеријски са глицерином 1 l</t>
  </si>
  <si>
    <t>Асепсол 1% средство за дезинфекцију 1 l</t>
  </si>
  <si>
    <t>Прашак за машинско прање веша 3 kg (Sastav: 5-15% anjonske PAM, agensi za izbeljivanje na bazi kiseonika, fosfati, &lt;5% katjonske PAM, ne jonska PAM, polikarboksilati, sapun, optički izbeljivač, enzimi, miris, Butylphenyl Methylpropional, Hexyl Cinnamal) или одговарајући</t>
  </si>
  <si>
    <t>Сона киселина, 1 l</t>
  </si>
  <si>
    <t>Средство за чишћење цеви 1 l - Цевосан или одговарајући</t>
  </si>
  <si>
    <t>Течни детерџент за ручно прање судова, 1 l</t>
  </si>
  <si>
    <t>Течност за прање свих чврстих подова - универзално средство, 0,75 l</t>
  </si>
  <si>
    <t>Средство за брисање пода - ламинат 0,75 l</t>
  </si>
  <si>
    <t>Прашак за машинско прање суђа 2,5 kg - CALGONIT, SOMAT, FINISH или одговарајући</t>
  </si>
  <si>
    <t>Со за машинско прање суђа 1,5 kg - CALGONIT, SOMAT, FINISH или одговарајући</t>
  </si>
  <si>
    <t>Електрични апарат за освежавање ваздуха, са једном допуном (замењивом патроном) - комплет</t>
  </si>
  <si>
    <t>Допуна (патрона) за ел. апарат за освежавање ваздуха (компатибилна са ставком 15)</t>
  </si>
  <si>
    <t>Средство за чишћење монитора 250 ml</t>
  </si>
  <si>
    <t>Алкохол 70%, 1 l</t>
  </si>
  <si>
    <t>Течност за брисање стаклених површина са пумпицом, 750 ml</t>
  </si>
  <si>
    <t>Teчност за безконтактно прање кола - концентрат, паковање макс. 5 l</t>
  </si>
  <si>
    <t>Teчност за безконтактно прање кола - концентрат 25 l</t>
  </si>
  <si>
    <t>Јелкица за кола Wunder baum или одговарајућа</t>
  </si>
  <si>
    <t>Течност за прање ветробранског стакла, зимска до мин. -20°C, паковање од макс. 5 l</t>
  </si>
  <si>
    <t xml:space="preserve"> Партија 1 -Хемијска средства за одржавање хигијене</t>
  </si>
  <si>
    <t>Партија 2 - ХЕМИЈСКА И ДРУГА СРЕДСТВА ЗА АУТОМОБИЛЕ</t>
  </si>
  <si>
    <t>ДИСТРИБУТИВНА ЛИСТА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</si>
</sst>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10" xfId="57" applyFont="1" applyFill="1" applyBorder="1" applyAlignment="1">
      <alignment horizontal="center" vertical="center" wrapText="1"/>
      <protection/>
    </xf>
    <xf numFmtId="3" fontId="3" fillId="33" borderId="10" xfId="46" applyNumberFormat="1" applyFont="1" applyFill="1" applyBorder="1" applyAlignment="1">
      <alignment horizontal="center" vertical="center"/>
      <protection/>
    </xf>
    <xf numFmtId="3" fontId="3" fillId="33" borderId="10" xfId="47" applyNumberFormat="1" applyFont="1" applyFill="1" applyBorder="1" applyAlignment="1">
      <alignment horizontal="center" vertical="center"/>
      <protection/>
    </xf>
    <xf numFmtId="3" fontId="3" fillId="33" borderId="10" xfId="61" applyNumberFormat="1" applyFont="1" applyFill="1" applyBorder="1" applyAlignment="1">
      <alignment horizontal="center" vertical="center"/>
      <protection/>
    </xf>
    <xf numFmtId="3" fontId="3" fillId="33" borderId="10" xfId="47" applyNumberFormat="1" applyFont="1" applyFill="1" applyBorder="1" applyAlignment="1" applyProtection="1">
      <alignment horizontal="center" vertical="center"/>
      <protection/>
    </xf>
    <xf numFmtId="0" fontId="3" fillId="33" borderId="10" xfId="47" applyFont="1" applyFill="1" applyBorder="1" applyAlignment="1">
      <alignment horizontal="center" vertical="center"/>
      <protection/>
    </xf>
    <xf numFmtId="0" fontId="8" fillId="33" borderId="0" xfId="46" applyFont="1" applyFill="1">
      <alignment/>
      <protection/>
    </xf>
    <xf numFmtId="0" fontId="6" fillId="34" borderId="10" xfId="57" applyFont="1" applyFill="1" applyBorder="1" applyAlignment="1">
      <alignment horizontal="left" vertical="center" wrapText="1"/>
      <protection/>
    </xf>
    <xf numFmtId="0" fontId="7" fillId="33" borderId="0" xfId="57" applyFont="1" applyFill="1" applyBorder="1" applyAlignment="1">
      <alignment horizontal="right" vertical="center" wrapText="1"/>
      <protection/>
    </xf>
    <xf numFmtId="0" fontId="3" fillId="34" borderId="0" xfId="57" applyFont="1" applyFill="1" applyBorder="1" applyAlignment="1">
      <alignment horizontal="left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7" applyFont="1" applyFill="1" applyBorder="1" applyAlignment="1">
      <alignment horizontal="center" vertical="center" wrapText="1"/>
      <protection/>
    </xf>
    <xf numFmtId="3" fontId="5" fillId="33" borderId="10" xfId="57" applyNumberFormat="1" applyFont="1" applyFill="1" applyBorder="1" applyAlignment="1">
      <alignment horizontal="center" vertical="center" wrapText="1"/>
      <protection/>
    </xf>
    <xf numFmtId="0" fontId="3" fillId="33" borderId="0" xfId="46" applyFont="1" applyFill="1">
      <alignment/>
      <protection/>
    </xf>
    <xf numFmtId="0" fontId="5" fillId="33" borderId="0" xfId="57" applyFont="1" applyFill="1" applyBorder="1" applyAlignment="1">
      <alignment horizontal="center" vertical="center" textRotation="90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textRotation="90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33" borderId="0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3" fillId="34" borderId="10" xfId="57" applyFont="1" applyFill="1" applyBorder="1" applyAlignment="1">
      <alignment horizontal="left" vertical="center" wrapText="1"/>
      <protection/>
    </xf>
    <xf numFmtId="1" fontId="3" fillId="33" borderId="10" xfId="46" applyNumberFormat="1" applyFont="1" applyFill="1" applyBorder="1" applyAlignment="1">
      <alignment horizontal="center" vertical="center"/>
      <protection/>
    </xf>
    <xf numFmtId="0" fontId="41" fillId="33" borderId="0" xfId="46" applyFont="1" applyFill="1">
      <alignment/>
      <protection/>
    </xf>
    <xf numFmtId="3" fontId="5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1" fillId="33" borderId="0" xfId="57" applyFont="1" applyFill="1" applyBorder="1" applyAlignment="1">
      <alignment horizontal="center" vertical="center" wrapText="1"/>
      <protection/>
    </xf>
    <xf numFmtId="0" fontId="41" fillId="33" borderId="0" xfId="46" applyFont="1" applyFill="1" applyAlignment="1">
      <alignment/>
      <protection/>
    </xf>
    <xf numFmtId="43" fontId="41" fillId="33" borderId="0" xfId="42" applyFont="1" applyFill="1" applyAlignment="1">
      <alignment wrapText="1"/>
    </xf>
    <xf numFmtId="0" fontId="41" fillId="33" borderId="0" xfId="46" applyFont="1" applyFill="1" applyAlignment="1">
      <alignment wrapText="1"/>
      <protection/>
    </xf>
    <xf numFmtId="0" fontId="4" fillId="33" borderId="10" xfId="57" applyFont="1" applyFill="1" applyBorder="1" applyAlignment="1">
      <alignment horizontal="center" vertical="center" textRotation="90" wrapText="1"/>
      <protection/>
    </xf>
    <xf numFmtId="0" fontId="42" fillId="33" borderId="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A1">
      <selection activeCell="A1" sqref="A1:E1"/>
    </sheetView>
  </sheetViews>
  <sheetFormatPr defaultColWidth="9.8515625" defaultRowHeight="15"/>
  <cols>
    <col min="1" max="1" width="7.00390625" style="24" customWidth="1"/>
    <col min="2" max="2" width="6.28125" style="28" customWidth="1"/>
    <col min="3" max="3" width="46.28125" style="30" customWidth="1"/>
    <col min="4" max="4" width="7.00390625" style="24" customWidth="1"/>
    <col min="5" max="10" width="10.28125" style="24" customWidth="1"/>
    <col min="11" max="11" width="8.7109375" style="24" bestFit="1" customWidth="1"/>
    <col min="12" max="12" width="7.00390625" style="24" bestFit="1" customWidth="1"/>
    <col min="13" max="13" width="9.8515625" style="24" customWidth="1"/>
    <col min="14" max="15" width="11.7109375" style="24" customWidth="1"/>
    <col min="16" max="30" width="10.28125" style="24" customWidth="1"/>
    <col min="31" max="31" width="11.00390625" style="24" customWidth="1"/>
    <col min="32" max="33" width="9.8515625" style="24" customWidth="1"/>
    <col min="34" max="34" width="12.140625" style="24" customWidth="1"/>
    <col min="35" max="35" width="10.28125" style="24" customWidth="1"/>
    <col min="36" max="36" width="10.140625" style="24" customWidth="1"/>
    <col min="37" max="16384" width="9.8515625" style="24" customWidth="1"/>
  </cols>
  <sheetData>
    <row r="1" spans="1:5" ht="36.75" customHeight="1">
      <c r="A1" s="32" t="s">
        <v>68</v>
      </c>
      <c r="B1" s="32"/>
      <c r="C1" s="32"/>
      <c r="D1" s="32"/>
      <c r="E1" s="32"/>
    </row>
    <row r="2" spans="1:36" s="15" customFormat="1" ht="18">
      <c r="A2" s="31" t="s">
        <v>66</v>
      </c>
      <c r="B2" s="11" t="s">
        <v>0</v>
      </c>
      <c r="C2" s="11" t="s">
        <v>1</v>
      </c>
      <c r="D2" s="12" t="s">
        <v>2</v>
      </c>
      <c r="E2" s="12" t="s">
        <v>3</v>
      </c>
      <c r="F2" s="12" t="s">
        <v>4</v>
      </c>
      <c r="G2" s="21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39</v>
      </c>
      <c r="T2" s="13" t="s">
        <v>18</v>
      </c>
      <c r="U2" s="13" t="s">
        <v>19</v>
      </c>
      <c r="V2" s="13" t="s">
        <v>20</v>
      </c>
      <c r="W2" s="13" t="s">
        <v>21</v>
      </c>
      <c r="X2" s="12" t="s">
        <v>22</v>
      </c>
      <c r="Y2" s="13" t="s">
        <v>23</v>
      </c>
      <c r="Z2" s="13" t="s">
        <v>24</v>
      </c>
      <c r="AA2" s="13" t="s">
        <v>25</v>
      </c>
      <c r="AB2" s="13" t="s">
        <v>26</v>
      </c>
      <c r="AC2" s="13" t="s">
        <v>27</v>
      </c>
      <c r="AD2" s="13" t="s">
        <v>28</v>
      </c>
      <c r="AE2" s="13" t="s">
        <v>29</v>
      </c>
      <c r="AF2" s="13" t="s">
        <v>30</v>
      </c>
      <c r="AG2" s="14" t="s">
        <v>31</v>
      </c>
      <c r="AH2" s="13" t="s">
        <v>32</v>
      </c>
      <c r="AI2" s="13" t="s">
        <v>38</v>
      </c>
      <c r="AJ2" s="13" t="s">
        <v>33</v>
      </c>
    </row>
    <row r="3" spans="1:36" ht="9">
      <c r="A3" s="31"/>
      <c r="B3" s="11">
        <v>1</v>
      </c>
      <c r="C3" s="22" t="s">
        <v>43</v>
      </c>
      <c r="D3" s="1" t="s">
        <v>34</v>
      </c>
      <c r="E3" s="2">
        <v>0</v>
      </c>
      <c r="F3" s="2">
        <v>0</v>
      </c>
      <c r="G3" s="2">
        <v>10</v>
      </c>
      <c r="H3" s="2">
        <v>20</v>
      </c>
      <c r="I3" s="2">
        <v>0</v>
      </c>
      <c r="J3" s="3">
        <v>10</v>
      </c>
      <c r="K3" s="2">
        <v>15</v>
      </c>
      <c r="L3" s="2">
        <v>15</v>
      </c>
      <c r="M3" s="2">
        <v>20</v>
      </c>
      <c r="N3" s="2">
        <v>20</v>
      </c>
      <c r="O3" s="2">
        <v>0</v>
      </c>
      <c r="P3" s="4">
        <v>0</v>
      </c>
      <c r="Q3" s="5">
        <v>60</v>
      </c>
      <c r="R3" s="2">
        <v>0</v>
      </c>
      <c r="S3" s="6">
        <v>0</v>
      </c>
      <c r="T3" s="3">
        <v>20</v>
      </c>
      <c r="U3" s="2">
        <v>20</v>
      </c>
      <c r="V3" s="2">
        <v>0</v>
      </c>
      <c r="W3" s="3">
        <v>0</v>
      </c>
      <c r="X3" s="2">
        <v>1</v>
      </c>
      <c r="Y3" s="2">
        <v>30</v>
      </c>
      <c r="Z3" s="3">
        <v>5</v>
      </c>
      <c r="AA3" s="3">
        <v>0</v>
      </c>
      <c r="AB3" s="3">
        <v>5</v>
      </c>
      <c r="AC3" s="2">
        <v>0</v>
      </c>
      <c r="AD3" s="2">
        <v>10</v>
      </c>
      <c r="AE3" s="2">
        <v>3</v>
      </c>
      <c r="AF3" s="3">
        <v>6</v>
      </c>
      <c r="AG3" s="2">
        <v>10</v>
      </c>
      <c r="AH3" s="3">
        <v>10</v>
      </c>
      <c r="AI3" s="2">
        <v>0</v>
      </c>
      <c r="AJ3" s="25">
        <f aca="true" t="shared" si="0" ref="AJ3:AJ21">SUM(E3:AI3)</f>
        <v>290</v>
      </c>
    </row>
    <row r="4" spans="1:36" ht="9">
      <c r="A4" s="31"/>
      <c r="B4" s="11">
        <v>2</v>
      </c>
      <c r="C4" s="22" t="s">
        <v>44</v>
      </c>
      <c r="D4" s="1" t="s">
        <v>34</v>
      </c>
      <c r="E4" s="2">
        <v>20</v>
      </c>
      <c r="F4" s="2">
        <v>20</v>
      </c>
      <c r="G4" s="2">
        <v>15</v>
      </c>
      <c r="H4" s="2">
        <v>25</v>
      </c>
      <c r="I4" s="2">
        <v>10</v>
      </c>
      <c r="J4" s="3">
        <v>20</v>
      </c>
      <c r="K4" s="2">
        <v>50</v>
      </c>
      <c r="L4" s="2">
        <v>20</v>
      </c>
      <c r="M4" s="2">
        <v>20</v>
      </c>
      <c r="N4" s="2">
        <v>0</v>
      </c>
      <c r="O4" s="2">
        <v>0</v>
      </c>
      <c r="P4" s="4">
        <v>10</v>
      </c>
      <c r="Q4" s="5">
        <v>300</v>
      </c>
      <c r="R4" s="2">
        <v>0</v>
      </c>
      <c r="S4" s="6">
        <v>0</v>
      </c>
      <c r="T4" s="3">
        <v>24</v>
      </c>
      <c r="U4" s="2">
        <v>10</v>
      </c>
      <c r="V4" s="2">
        <v>10</v>
      </c>
      <c r="W4" s="3">
        <v>22</v>
      </c>
      <c r="X4" s="2">
        <v>2</v>
      </c>
      <c r="Y4" s="2">
        <v>35</v>
      </c>
      <c r="Z4" s="3">
        <v>10</v>
      </c>
      <c r="AA4" s="3">
        <v>20</v>
      </c>
      <c r="AB4" s="3">
        <v>10</v>
      </c>
      <c r="AC4" s="2">
        <v>0</v>
      </c>
      <c r="AD4" s="2">
        <v>30</v>
      </c>
      <c r="AE4" s="2">
        <v>15</v>
      </c>
      <c r="AF4" s="3">
        <v>10</v>
      </c>
      <c r="AG4" s="2">
        <v>100</v>
      </c>
      <c r="AH4" s="3">
        <v>10</v>
      </c>
      <c r="AI4" s="2">
        <v>0</v>
      </c>
      <c r="AJ4" s="25">
        <f t="shared" si="0"/>
        <v>818</v>
      </c>
    </row>
    <row r="5" spans="1:36" ht="9">
      <c r="A5" s="31"/>
      <c r="B5" s="11">
        <v>3</v>
      </c>
      <c r="C5" s="22" t="s">
        <v>45</v>
      </c>
      <c r="D5" s="1" t="s">
        <v>34</v>
      </c>
      <c r="E5" s="2">
        <v>40</v>
      </c>
      <c r="F5" s="2">
        <v>30</v>
      </c>
      <c r="G5" s="2">
        <v>80</v>
      </c>
      <c r="H5" s="2">
        <v>100</v>
      </c>
      <c r="I5" s="2">
        <v>0</v>
      </c>
      <c r="J5" s="3">
        <v>200</v>
      </c>
      <c r="K5" s="3">
        <v>500</v>
      </c>
      <c r="L5" s="2">
        <v>50</v>
      </c>
      <c r="M5" s="2">
        <v>100</v>
      </c>
      <c r="N5" s="2">
        <v>0</v>
      </c>
      <c r="O5" s="2">
        <v>30</v>
      </c>
      <c r="P5" s="4">
        <v>0</v>
      </c>
      <c r="Q5" s="5">
        <v>50</v>
      </c>
      <c r="R5" s="2">
        <v>80</v>
      </c>
      <c r="S5" s="6">
        <v>0</v>
      </c>
      <c r="T5" s="3">
        <v>100</v>
      </c>
      <c r="U5" s="2">
        <v>0</v>
      </c>
      <c r="V5" s="2">
        <v>30</v>
      </c>
      <c r="W5" s="3">
        <v>233</v>
      </c>
      <c r="X5" s="2">
        <v>50</v>
      </c>
      <c r="Y5" s="2">
        <v>50</v>
      </c>
      <c r="Z5" s="3">
        <v>0</v>
      </c>
      <c r="AA5" s="3">
        <v>20</v>
      </c>
      <c r="AB5" s="3">
        <v>50</v>
      </c>
      <c r="AC5" s="2">
        <v>30</v>
      </c>
      <c r="AD5" s="2">
        <v>200</v>
      </c>
      <c r="AE5" s="2">
        <v>20</v>
      </c>
      <c r="AF5" s="3">
        <v>0</v>
      </c>
      <c r="AG5" s="2">
        <v>0</v>
      </c>
      <c r="AH5" s="3">
        <v>100</v>
      </c>
      <c r="AI5" s="2">
        <v>150</v>
      </c>
      <c r="AJ5" s="25">
        <f t="shared" si="0"/>
        <v>2293</v>
      </c>
    </row>
    <row r="6" spans="1:36" ht="9">
      <c r="A6" s="31"/>
      <c r="B6" s="11">
        <v>4</v>
      </c>
      <c r="C6" s="22" t="s">
        <v>46</v>
      </c>
      <c r="D6" s="1" t="s">
        <v>34</v>
      </c>
      <c r="E6" s="2">
        <v>30</v>
      </c>
      <c r="F6" s="2">
        <v>50</v>
      </c>
      <c r="G6" s="2">
        <v>50</v>
      </c>
      <c r="H6" s="2">
        <v>30</v>
      </c>
      <c r="I6" s="2">
        <v>30</v>
      </c>
      <c r="J6" s="3">
        <v>300</v>
      </c>
      <c r="K6" s="3">
        <v>800</v>
      </c>
      <c r="L6" s="2">
        <v>70</v>
      </c>
      <c r="M6" s="2">
        <v>70</v>
      </c>
      <c r="N6" s="2">
        <v>50</v>
      </c>
      <c r="O6" s="2">
        <v>20</v>
      </c>
      <c r="P6" s="4">
        <v>50</v>
      </c>
      <c r="Q6" s="5">
        <v>200</v>
      </c>
      <c r="R6" s="2">
        <v>40</v>
      </c>
      <c r="S6" s="6">
        <v>10</v>
      </c>
      <c r="T6" s="3">
        <v>50</v>
      </c>
      <c r="U6" s="2">
        <v>100</v>
      </c>
      <c r="V6" s="2">
        <v>70</v>
      </c>
      <c r="W6" s="3">
        <v>107</v>
      </c>
      <c r="X6" s="2">
        <v>50</v>
      </c>
      <c r="Y6" s="2">
        <v>150</v>
      </c>
      <c r="Z6" s="3">
        <v>30</v>
      </c>
      <c r="AA6" s="3">
        <v>20</v>
      </c>
      <c r="AB6" s="3">
        <v>45</v>
      </c>
      <c r="AC6" s="2">
        <v>30</v>
      </c>
      <c r="AD6" s="2">
        <v>70</v>
      </c>
      <c r="AE6" s="2">
        <v>20</v>
      </c>
      <c r="AF6" s="3">
        <v>15</v>
      </c>
      <c r="AG6" s="2">
        <v>15</v>
      </c>
      <c r="AH6" s="3">
        <v>10</v>
      </c>
      <c r="AI6" s="2">
        <v>100</v>
      </c>
      <c r="AJ6" s="25">
        <f t="shared" si="0"/>
        <v>2682</v>
      </c>
    </row>
    <row r="7" spans="1:36" ht="9">
      <c r="A7" s="31"/>
      <c r="B7" s="11">
        <v>5</v>
      </c>
      <c r="C7" s="22" t="s">
        <v>47</v>
      </c>
      <c r="D7" s="1" t="s">
        <v>34</v>
      </c>
      <c r="E7" s="2">
        <v>35</v>
      </c>
      <c r="F7" s="2">
        <v>80</v>
      </c>
      <c r="G7" s="2">
        <v>100</v>
      </c>
      <c r="H7" s="2">
        <v>50</v>
      </c>
      <c r="I7" s="2">
        <v>80</v>
      </c>
      <c r="J7" s="3">
        <v>300</v>
      </c>
      <c r="K7" s="2">
        <v>150</v>
      </c>
      <c r="L7" s="2">
        <v>60</v>
      </c>
      <c r="M7" s="2">
        <v>30</v>
      </c>
      <c r="N7" s="2">
        <v>100</v>
      </c>
      <c r="O7" s="2">
        <v>30</v>
      </c>
      <c r="P7" s="4">
        <v>0</v>
      </c>
      <c r="Q7" s="5">
        <v>200</v>
      </c>
      <c r="R7" s="2">
        <v>40</v>
      </c>
      <c r="S7" s="6">
        <v>30</v>
      </c>
      <c r="T7" s="3">
        <v>50</v>
      </c>
      <c r="U7" s="2">
        <v>10</v>
      </c>
      <c r="V7" s="2">
        <v>0</v>
      </c>
      <c r="W7" s="3">
        <v>107</v>
      </c>
      <c r="X7" s="2">
        <v>50</v>
      </c>
      <c r="Y7" s="2">
        <v>150</v>
      </c>
      <c r="Z7" s="3">
        <v>30</v>
      </c>
      <c r="AA7" s="3">
        <v>20</v>
      </c>
      <c r="AB7" s="3">
        <v>60</v>
      </c>
      <c r="AC7" s="2">
        <v>20</v>
      </c>
      <c r="AD7" s="2">
        <v>15</v>
      </c>
      <c r="AE7" s="2">
        <v>15</v>
      </c>
      <c r="AF7" s="3">
        <v>10</v>
      </c>
      <c r="AG7" s="2">
        <v>300</v>
      </c>
      <c r="AH7" s="3">
        <v>30</v>
      </c>
      <c r="AI7" s="2">
        <v>300</v>
      </c>
      <c r="AJ7" s="25">
        <f t="shared" si="0"/>
        <v>2452</v>
      </c>
    </row>
    <row r="8" spans="1:36" ht="9">
      <c r="A8" s="31"/>
      <c r="B8" s="11">
        <v>6</v>
      </c>
      <c r="C8" s="22" t="s">
        <v>48</v>
      </c>
      <c r="D8" s="1" t="s">
        <v>34</v>
      </c>
      <c r="E8" s="2">
        <v>30</v>
      </c>
      <c r="F8" s="2">
        <v>40</v>
      </c>
      <c r="G8" s="2">
        <v>10</v>
      </c>
      <c r="H8" s="2">
        <v>25</v>
      </c>
      <c r="I8" s="2">
        <v>0</v>
      </c>
      <c r="J8" s="3">
        <v>50</v>
      </c>
      <c r="K8" s="2">
        <v>70</v>
      </c>
      <c r="L8" s="2">
        <v>20</v>
      </c>
      <c r="M8" s="2">
        <v>10</v>
      </c>
      <c r="N8" s="2">
        <v>30</v>
      </c>
      <c r="O8" s="2">
        <v>3</v>
      </c>
      <c r="P8" s="4">
        <v>10</v>
      </c>
      <c r="Q8" s="5">
        <v>60</v>
      </c>
      <c r="R8" s="2">
        <v>10</v>
      </c>
      <c r="S8" s="6">
        <v>10</v>
      </c>
      <c r="T8" s="6">
        <v>0</v>
      </c>
      <c r="U8" s="2">
        <v>10</v>
      </c>
      <c r="V8" s="2">
        <v>5</v>
      </c>
      <c r="W8" s="3">
        <v>15</v>
      </c>
      <c r="X8" s="2">
        <v>15</v>
      </c>
      <c r="Y8" s="2">
        <v>100</v>
      </c>
      <c r="Z8" s="3">
        <v>3</v>
      </c>
      <c r="AA8" s="3">
        <v>0</v>
      </c>
      <c r="AB8" s="3">
        <v>10</v>
      </c>
      <c r="AC8" s="2">
        <v>20</v>
      </c>
      <c r="AD8" s="2">
        <v>20</v>
      </c>
      <c r="AE8" s="2">
        <v>5</v>
      </c>
      <c r="AF8" s="3">
        <v>3</v>
      </c>
      <c r="AG8" s="2">
        <v>40</v>
      </c>
      <c r="AH8" s="3">
        <v>0</v>
      </c>
      <c r="AI8" s="2">
        <v>0</v>
      </c>
      <c r="AJ8" s="25">
        <f t="shared" si="0"/>
        <v>624</v>
      </c>
    </row>
    <row r="9" spans="1:36" ht="36">
      <c r="A9" s="31"/>
      <c r="B9" s="11">
        <v>7</v>
      </c>
      <c r="C9" s="22" t="s">
        <v>49</v>
      </c>
      <c r="D9" s="1" t="s">
        <v>34</v>
      </c>
      <c r="E9" s="2">
        <v>0</v>
      </c>
      <c r="F9" s="2">
        <v>0</v>
      </c>
      <c r="G9" s="2">
        <v>1</v>
      </c>
      <c r="H9" s="2">
        <v>5</v>
      </c>
      <c r="I9" s="2">
        <v>0</v>
      </c>
      <c r="J9" s="3">
        <v>0</v>
      </c>
      <c r="K9" s="2">
        <v>0</v>
      </c>
      <c r="L9" s="2">
        <v>2</v>
      </c>
      <c r="M9" s="2">
        <v>3</v>
      </c>
      <c r="N9" s="2">
        <v>0</v>
      </c>
      <c r="O9" s="2">
        <v>1</v>
      </c>
      <c r="P9" s="4">
        <v>0</v>
      </c>
      <c r="Q9" s="5">
        <v>0</v>
      </c>
      <c r="R9" s="2">
        <v>0</v>
      </c>
      <c r="S9" s="6">
        <v>0</v>
      </c>
      <c r="T9" s="3">
        <v>5</v>
      </c>
      <c r="U9" s="2">
        <v>0</v>
      </c>
      <c r="V9" s="2">
        <v>0</v>
      </c>
      <c r="W9" s="3">
        <v>0</v>
      </c>
      <c r="X9" s="2">
        <v>0</v>
      </c>
      <c r="Y9" s="2">
        <v>0</v>
      </c>
      <c r="Z9" s="3">
        <v>0</v>
      </c>
      <c r="AA9" s="3">
        <v>0</v>
      </c>
      <c r="AB9" s="3">
        <v>0</v>
      </c>
      <c r="AC9" s="3">
        <v>0</v>
      </c>
      <c r="AD9" s="2">
        <v>0</v>
      </c>
      <c r="AE9" s="23">
        <v>0</v>
      </c>
      <c r="AF9" s="3">
        <v>1</v>
      </c>
      <c r="AG9" s="2">
        <v>0</v>
      </c>
      <c r="AH9" s="3">
        <v>0</v>
      </c>
      <c r="AI9" s="2">
        <v>2</v>
      </c>
      <c r="AJ9" s="25">
        <f t="shared" si="0"/>
        <v>20</v>
      </c>
    </row>
    <row r="10" spans="1:36" ht="9">
      <c r="A10" s="31"/>
      <c r="B10" s="11">
        <v>8</v>
      </c>
      <c r="C10" s="22" t="s">
        <v>50</v>
      </c>
      <c r="D10" s="1" t="s">
        <v>36</v>
      </c>
      <c r="E10" s="2">
        <v>0</v>
      </c>
      <c r="F10" s="2">
        <v>10</v>
      </c>
      <c r="G10" s="2">
        <v>5</v>
      </c>
      <c r="H10" s="2">
        <v>30</v>
      </c>
      <c r="I10" s="2">
        <v>0</v>
      </c>
      <c r="J10" s="3">
        <v>10</v>
      </c>
      <c r="K10" s="3">
        <v>20</v>
      </c>
      <c r="L10" s="2">
        <v>20</v>
      </c>
      <c r="M10" s="2">
        <v>15</v>
      </c>
      <c r="N10" s="2">
        <v>10</v>
      </c>
      <c r="O10" s="2">
        <v>0</v>
      </c>
      <c r="P10" s="4">
        <v>0</v>
      </c>
      <c r="Q10" s="5">
        <v>20</v>
      </c>
      <c r="R10" s="2">
        <v>5</v>
      </c>
      <c r="S10" s="6">
        <v>0</v>
      </c>
      <c r="T10" s="3">
        <v>6</v>
      </c>
      <c r="U10" s="2">
        <v>20</v>
      </c>
      <c r="V10" s="2">
        <v>0</v>
      </c>
      <c r="W10" s="3">
        <v>27</v>
      </c>
      <c r="X10" s="2">
        <v>5</v>
      </c>
      <c r="Y10" s="2">
        <v>20</v>
      </c>
      <c r="Z10" s="3">
        <v>5</v>
      </c>
      <c r="AA10" s="3">
        <v>20</v>
      </c>
      <c r="AB10" s="3">
        <v>0</v>
      </c>
      <c r="AC10" s="2">
        <v>0</v>
      </c>
      <c r="AD10" s="2">
        <v>10</v>
      </c>
      <c r="AE10" s="2">
        <v>5</v>
      </c>
      <c r="AF10" s="3">
        <v>3</v>
      </c>
      <c r="AG10" s="2">
        <v>30</v>
      </c>
      <c r="AH10" s="3">
        <v>0</v>
      </c>
      <c r="AI10" s="2">
        <v>0</v>
      </c>
      <c r="AJ10" s="25">
        <f t="shared" si="0"/>
        <v>296</v>
      </c>
    </row>
    <row r="11" spans="1:36" ht="9">
      <c r="A11" s="31"/>
      <c r="B11" s="11">
        <v>9</v>
      </c>
      <c r="C11" s="22" t="s">
        <v>51</v>
      </c>
      <c r="D11" s="1" t="s">
        <v>34</v>
      </c>
      <c r="E11" s="2">
        <v>10</v>
      </c>
      <c r="F11" s="2">
        <v>10</v>
      </c>
      <c r="G11" s="2">
        <v>0</v>
      </c>
      <c r="H11" s="2">
        <v>30</v>
      </c>
      <c r="I11" s="2">
        <v>10</v>
      </c>
      <c r="J11" s="3">
        <v>10</v>
      </c>
      <c r="K11" s="3">
        <v>14</v>
      </c>
      <c r="L11" s="2">
        <v>20</v>
      </c>
      <c r="M11" s="2">
        <v>10</v>
      </c>
      <c r="N11" s="2">
        <v>20</v>
      </c>
      <c r="O11" s="2">
        <v>10</v>
      </c>
      <c r="P11" s="4">
        <v>5</v>
      </c>
      <c r="Q11" s="5">
        <v>10</v>
      </c>
      <c r="R11" s="2">
        <v>5</v>
      </c>
      <c r="S11" s="6">
        <v>0</v>
      </c>
      <c r="T11" s="3">
        <v>6</v>
      </c>
      <c r="U11" s="2">
        <v>20</v>
      </c>
      <c r="V11" s="2">
        <v>10</v>
      </c>
      <c r="W11" s="3">
        <v>17</v>
      </c>
      <c r="X11" s="2">
        <v>5</v>
      </c>
      <c r="Y11" s="2">
        <v>20</v>
      </c>
      <c r="Z11" s="3">
        <v>7</v>
      </c>
      <c r="AA11" s="3">
        <v>10</v>
      </c>
      <c r="AB11" s="3">
        <v>10</v>
      </c>
      <c r="AC11" s="2">
        <v>0</v>
      </c>
      <c r="AD11" s="2">
        <v>10</v>
      </c>
      <c r="AE11" s="2">
        <v>5</v>
      </c>
      <c r="AF11" s="3">
        <v>3</v>
      </c>
      <c r="AG11" s="2">
        <v>30</v>
      </c>
      <c r="AH11" s="3">
        <v>10</v>
      </c>
      <c r="AI11" s="2">
        <v>10</v>
      </c>
      <c r="AJ11" s="25">
        <f t="shared" si="0"/>
        <v>337</v>
      </c>
    </row>
    <row r="12" spans="1:36" ht="9">
      <c r="A12" s="31"/>
      <c r="B12" s="11">
        <v>10</v>
      </c>
      <c r="C12" s="22" t="s">
        <v>52</v>
      </c>
      <c r="D12" s="1" t="s">
        <v>34</v>
      </c>
      <c r="E12" s="2">
        <v>30</v>
      </c>
      <c r="F12" s="2">
        <v>20</v>
      </c>
      <c r="G12" s="2">
        <v>50</v>
      </c>
      <c r="H12" s="2">
        <v>50</v>
      </c>
      <c r="I12" s="2">
        <v>0</v>
      </c>
      <c r="J12" s="3">
        <v>100</v>
      </c>
      <c r="K12" s="2">
        <v>60</v>
      </c>
      <c r="L12" s="2">
        <v>20</v>
      </c>
      <c r="M12" s="2">
        <v>30</v>
      </c>
      <c r="N12" s="2">
        <v>80</v>
      </c>
      <c r="O12" s="2">
        <v>25</v>
      </c>
      <c r="P12" s="4">
        <v>10</v>
      </c>
      <c r="Q12" s="5">
        <v>200</v>
      </c>
      <c r="R12" s="2">
        <v>15</v>
      </c>
      <c r="S12" s="6">
        <v>10</v>
      </c>
      <c r="T12" s="3">
        <v>30</v>
      </c>
      <c r="U12" s="2">
        <v>30</v>
      </c>
      <c r="V12" s="2">
        <v>30</v>
      </c>
      <c r="W12" s="3">
        <v>40</v>
      </c>
      <c r="X12" s="2">
        <v>50</v>
      </c>
      <c r="Y12" s="2">
        <v>50</v>
      </c>
      <c r="Z12" s="3">
        <v>10</v>
      </c>
      <c r="AA12" s="3">
        <v>10</v>
      </c>
      <c r="AB12" s="3">
        <v>10</v>
      </c>
      <c r="AC12" s="2">
        <v>20</v>
      </c>
      <c r="AD12" s="2">
        <v>40</v>
      </c>
      <c r="AE12" s="2">
        <v>20</v>
      </c>
      <c r="AF12" s="3">
        <v>6</v>
      </c>
      <c r="AG12" s="2">
        <v>30</v>
      </c>
      <c r="AH12" s="3">
        <v>12</v>
      </c>
      <c r="AI12" s="2">
        <v>0</v>
      </c>
      <c r="AJ12" s="25">
        <f t="shared" si="0"/>
        <v>1088</v>
      </c>
    </row>
    <row r="13" spans="1:36" ht="9">
      <c r="A13" s="31"/>
      <c r="B13" s="11">
        <v>11</v>
      </c>
      <c r="C13" s="22" t="s">
        <v>53</v>
      </c>
      <c r="D13" s="1" t="s">
        <v>34</v>
      </c>
      <c r="E13" s="2">
        <v>0</v>
      </c>
      <c r="F13" s="2">
        <v>20</v>
      </c>
      <c r="G13" s="2">
        <v>10</v>
      </c>
      <c r="H13" s="2">
        <v>30</v>
      </c>
      <c r="I13" s="2">
        <v>0</v>
      </c>
      <c r="J13" s="3">
        <v>30</v>
      </c>
      <c r="K13" s="2">
        <v>20</v>
      </c>
      <c r="L13" s="2">
        <v>30</v>
      </c>
      <c r="M13" s="2">
        <v>20</v>
      </c>
      <c r="N13" s="2">
        <v>20</v>
      </c>
      <c r="O13" s="2">
        <v>0</v>
      </c>
      <c r="P13" s="4">
        <v>10</v>
      </c>
      <c r="Q13" s="5">
        <v>200</v>
      </c>
      <c r="R13" s="2">
        <v>20</v>
      </c>
      <c r="S13" s="6">
        <v>0</v>
      </c>
      <c r="T13" s="3">
        <v>60</v>
      </c>
      <c r="U13" s="2">
        <v>10</v>
      </c>
      <c r="V13" s="2">
        <v>10</v>
      </c>
      <c r="W13" s="3">
        <v>0</v>
      </c>
      <c r="X13" s="2">
        <v>5</v>
      </c>
      <c r="Y13" s="2">
        <v>20</v>
      </c>
      <c r="Z13" s="3">
        <v>15</v>
      </c>
      <c r="AA13" s="3">
        <v>0</v>
      </c>
      <c r="AB13" s="3">
        <v>10</v>
      </c>
      <c r="AC13" s="2">
        <v>20</v>
      </c>
      <c r="AD13" s="2">
        <v>30</v>
      </c>
      <c r="AE13" s="2">
        <v>10</v>
      </c>
      <c r="AF13" s="3">
        <v>10</v>
      </c>
      <c r="AG13" s="2">
        <v>100</v>
      </c>
      <c r="AH13" s="3">
        <v>10</v>
      </c>
      <c r="AI13" s="2">
        <v>10</v>
      </c>
      <c r="AJ13" s="25">
        <f t="shared" si="0"/>
        <v>730</v>
      </c>
    </row>
    <row r="14" spans="1:36" ht="9">
      <c r="A14" s="31"/>
      <c r="B14" s="11">
        <v>12</v>
      </c>
      <c r="C14" s="22" t="s">
        <v>54</v>
      </c>
      <c r="D14" s="1" t="s">
        <v>34</v>
      </c>
      <c r="E14" s="2">
        <v>0</v>
      </c>
      <c r="F14" s="2">
        <v>10</v>
      </c>
      <c r="G14" s="2">
        <v>0</v>
      </c>
      <c r="H14" s="2">
        <v>15</v>
      </c>
      <c r="I14" s="2">
        <v>0</v>
      </c>
      <c r="J14" s="3">
        <v>10</v>
      </c>
      <c r="K14" s="2">
        <v>0</v>
      </c>
      <c r="L14" s="2">
        <v>30</v>
      </c>
      <c r="M14" s="2">
        <v>5</v>
      </c>
      <c r="N14" s="2">
        <v>20</v>
      </c>
      <c r="O14" s="2">
        <v>0</v>
      </c>
      <c r="P14" s="4">
        <v>10</v>
      </c>
      <c r="Q14" s="5">
        <v>0</v>
      </c>
      <c r="R14" s="2">
        <v>0</v>
      </c>
      <c r="S14" s="6">
        <v>0</v>
      </c>
      <c r="T14" s="6">
        <v>0</v>
      </c>
      <c r="U14" s="2">
        <v>0</v>
      </c>
      <c r="V14" s="2">
        <v>10</v>
      </c>
      <c r="W14" s="3">
        <v>0</v>
      </c>
      <c r="X14" s="2">
        <v>5</v>
      </c>
      <c r="Y14" s="2">
        <v>20</v>
      </c>
      <c r="Z14" s="3">
        <v>15</v>
      </c>
      <c r="AA14" s="3">
        <v>15</v>
      </c>
      <c r="AB14" s="3">
        <v>10</v>
      </c>
      <c r="AC14" s="2">
        <v>20</v>
      </c>
      <c r="AD14" s="2">
        <v>30</v>
      </c>
      <c r="AE14" s="2">
        <v>5</v>
      </c>
      <c r="AF14" s="3">
        <v>6</v>
      </c>
      <c r="AG14" s="2">
        <v>30</v>
      </c>
      <c r="AH14" s="3">
        <v>10</v>
      </c>
      <c r="AI14" s="2">
        <v>0</v>
      </c>
      <c r="AJ14" s="25">
        <f t="shared" si="0"/>
        <v>276</v>
      </c>
    </row>
    <row r="15" spans="1:36" ht="18">
      <c r="A15" s="31"/>
      <c r="B15" s="11">
        <v>13</v>
      </c>
      <c r="C15" s="8" t="s">
        <v>55</v>
      </c>
      <c r="D15" s="1" t="s">
        <v>37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3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4">
        <v>0</v>
      </c>
      <c r="Q15" s="5">
        <v>0</v>
      </c>
      <c r="R15" s="2">
        <v>0</v>
      </c>
      <c r="S15" s="6">
        <v>0</v>
      </c>
      <c r="T15" s="6">
        <v>0</v>
      </c>
      <c r="U15" s="2">
        <v>0</v>
      </c>
      <c r="V15" s="2">
        <v>0</v>
      </c>
      <c r="W15" s="3">
        <v>0</v>
      </c>
      <c r="X15" s="2">
        <v>0</v>
      </c>
      <c r="Y15" s="2">
        <v>0</v>
      </c>
      <c r="Z15" s="3">
        <v>0</v>
      </c>
      <c r="AA15" s="3">
        <v>0</v>
      </c>
      <c r="AB15" s="3">
        <v>12</v>
      </c>
      <c r="AC15" s="2">
        <v>0</v>
      </c>
      <c r="AD15" s="2">
        <v>0</v>
      </c>
      <c r="AE15" s="2">
        <v>0</v>
      </c>
      <c r="AF15" s="3">
        <v>0</v>
      </c>
      <c r="AG15" s="2">
        <v>20</v>
      </c>
      <c r="AH15" s="3">
        <v>0</v>
      </c>
      <c r="AI15" s="2">
        <v>4</v>
      </c>
      <c r="AJ15" s="25">
        <f t="shared" si="0"/>
        <v>36</v>
      </c>
    </row>
    <row r="16" spans="1:36" ht="18">
      <c r="A16" s="31"/>
      <c r="B16" s="11">
        <v>14</v>
      </c>
      <c r="C16" s="8" t="s">
        <v>56</v>
      </c>
      <c r="D16" s="1" t="s">
        <v>37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3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4">
        <v>0</v>
      </c>
      <c r="Q16" s="5">
        <v>0</v>
      </c>
      <c r="R16" s="2">
        <v>0</v>
      </c>
      <c r="S16" s="6">
        <v>0</v>
      </c>
      <c r="T16" s="6">
        <v>0</v>
      </c>
      <c r="U16" s="2">
        <v>0</v>
      </c>
      <c r="V16" s="2">
        <v>0</v>
      </c>
      <c r="W16" s="3">
        <v>0</v>
      </c>
      <c r="X16" s="2">
        <v>0</v>
      </c>
      <c r="Y16" s="2">
        <v>0</v>
      </c>
      <c r="Z16" s="3">
        <v>0</v>
      </c>
      <c r="AA16" s="3">
        <v>0</v>
      </c>
      <c r="AB16" s="3">
        <v>0</v>
      </c>
      <c r="AC16" s="3">
        <v>0</v>
      </c>
      <c r="AD16" s="2">
        <v>0</v>
      </c>
      <c r="AE16" s="2">
        <v>0</v>
      </c>
      <c r="AF16" s="3">
        <v>0</v>
      </c>
      <c r="AG16" s="2">
        <v>20</v>
      </c>
      <c r="AH16" s="3">
        <v>0</v>
      </c>
      <c r="AI16" s="2">
        <v>12</v>
      </c>
      <c r="AJ16" s="25">
        <f t="shared" si="0"/>
        <v>32</v>
      </c>
    </row>
    <row r="17" spans="1:36" ht="18">
      <c r="A17" s="31"/>
      <c r="B17" s="11">
        <v>15</v>
      </c>
      <c r="C17" s="8" t="s">
        <v>57</v>
      </c>
      <c r="D17" s="1" t="s">
        <v>34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3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4">
        <v>0</v>
      </c>
      <c r="Q17" s="5">
        <v>0</v>
      </c>
      <c r="R17" s="2">
        <v>24</v>
      </c>
      <c r="S17" s="6">
        <v>0</v>
      </c>
      <c r="T17" s="6">
        <v>0</v>
      </c>
      <c r="U17" s="2">
        <v>0</v>
      </c>
      <c r="V17" s="2">
        <v>0</v>
      </c>
      <c r="W17" s="3">
        <v>0</v>
      </c>
      <c r="X17" s="2">
        <v>0</v>
      </c>
      <c r="Y17" s="2">
        <v>0</v>
      </c>
      <c r="Z17" s="3">
        <v>0</v>
      </c>
      <c r="AA17" s="3">
        <v>0</v>
      </c>
      <c r="AB17" s="3">
        <v>0</v>
      </c>
      <c r="AC17" s="3">
        <v>0</v>
      </c>
      <c r="AD17" s="2">
        <v>0</v>
      </c>
      <c r="AE17" s="2">
        <v>0</v>
      </c>
      <c r="AF17" s="3">
        <v>0</v>
      </c>
      <c r="AG17" s="2">
        <v>0</v>
      </c>
      <c r="AH17" s="3">
        <v>0</v>
      </c>
      <c r="AI17" s="2">
        <v>0</v>
      </c>
      <c r="AJ17" s="25">
        <f t="shared" si="0"/>
        <v>24</v>
      </c>
    </row>
    <row r="18" spans="1:36" ht="18">
      <c r="A18" s="31"/>
      <c r="B18" s="11">
        <v>16</v>
      </c>
      <c r="C18" s="8" t="s">
        <v>58</v>
      </c>
      <c r="D18" s="1" t="s">
        <v>34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3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4">
        <v>0</v>
      </c>
      <c r="Q18" s="1">
        <v>50</v>
      </c>
      <c r="R18" s="1">
        <v>0</v>
      </c>
      <c r="S18" s="6">
        <v>0</v>
      </c>
      <c r="T18" s="6">
        <v>0</v>
      </c>
      <c r="U18" s="2">
        <v>0</v>
      </c>
      <c r="V18" s="2">
        <v>0</v>
      </c>
      <c r="W18" s="3">
        <v>0</v>
      </c>
      <c r="X18" s="2">
        <v>0</v>
      </c>
      <c r="Y18" s="2">
        <v>0</v>
      </c>
      <c r="Z18" s="3">
        <v>0</v>
      </c>
      <c r="AA18" s="3">
        <v>0</v>
      </c>
      <c r="AB18" s="3">
        <v>0</v>
      </c>
      <c r="AC18" s="3">
        <v>0</v>
      </c>
      <c r="AD18" s="2">
        <v>0</v>
      </c>
      <c r="AE18" s="2">
        <v>0</v>
      </c>
      <c r="AF18" s="3">
        <v>0</v>
      </c>
      <c r="AG18" s="2">
        <v>0</v>
      </c>
      <c r="AH18" s="3">
        <v>0</v>
      </c>
      <c r="AI18" s="2">
        <v>0</v>
      </c>
      <c r="AJ18" s="25">
        <f t="shared" si="0"/>
        <v>50</v>
      </c>
    </row>
    <row r="19" spans="1:36" ht="9">
      <c r="A19" s="31"/>
      <c r="B19" s="11">
        <v>17</v>
      </c>
      <c r="C19" s="8" t="s">
        <v>59</v>
      </c>
      <c r="D19" s="1" t="s">
        <v>34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3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4">
        <v>0</v>
      </c>
      <c r="Q19" s="5">
        <v>0</v>
      </c>
      <c r="R19" s="2">
        <v>12</v>
      </c>
      <c r="S19" s="6">
        <v>0</v>
      </c>
      <c r="T19" s="6">
        <v>0</v>
      </c>
      <c r="U19" s="2">
        <v>0</v>
      </c>
      <c r="V19" s="2">
        <v>0</v>
      </c>
      <c r="W19" s="3">
        <v>0</v>
      </c>
      <c r="X19" s="2">
        <v>0</v>
      </c>
      <c r="Y19" s="2">
        <v>0</v>
      </c>
      <c r="Z19" s="3">
        <v>0</v>
      </c>
      <c r="AA19" s="3">
        <v>0</v>
      </c>
      <c r="AB19" s="3">
        <v>0</v>
      </c>
      <c r="AC19" s="3">
        <v>0</v>
      </c>
      <c r="AD19" s="2">
        <v>0</v>
      </c>
      <c r="AE19" s="2">
        <v>0</v>
      </c>
      <c r="AF19" s="3">
        <v>0</v>
      </c>
      <c r="AG19" s="2">
        <v>0</v>
      </c>
      <c r="AH19" s="3">
        <v>0</v>
      </c>
      <c r="AI19" s="2">
        <v>0</v>
      </c>
      <c r="AJ19" s="25">
        <f t="shared" si="0"/>
        <v>12</v>
      </c>
    </row>
    <row r="20" spans="1:36" ht="9">
      <c r="A20" s="31"/>
      <c r="B20" s="11">
        <v>18</v>
      </c>
      <c r="C20" s="8" t="s">
        <v>60</v>
      </c>
      <c r="D20" s="1" t="s">
        <v>35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3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4">
        <v>0</v>
      </c>
      <c r="Q20" s="5">
        <v>0</v>
      </c>
      <c r="R20" s="2">
        <v>10</v>
      </c>
      <c r="S20" s="6">
        <v>0</v>
      </c>
      <c r="T20" s="6">
        <v>0</v>
      </c>
      <c r="U20" s="2">
        <v>0</v>
      </c>
      <c r="V20" s="2">
        <v>0</v>
      </c>
      <c r="W20" s="3">
        <v>0</v>
      </c>
      <c r="X20" s="2">
        <v>0</v>
      </c>
      <c r="Y20" s="2">
        <v>0</v>
      </c>
      <c r="Z20" s="3">
        <v>0</v>
      </c>
      <c r="AA20" s="3">
        <v>0</v>
      </c>
      <c r="AB20" s="3">
        <v>0</v>
      </c>
      <c r="AC20" s="3">
        <v>0</v>
      </c>
      <c r="AD20" s="2">
        <v>0</v>
      </c>
      <c r="AE20" s="2">
        <v>0</v>
      </c>
      <c r="AF20" s="3">
        <v>0</v>
      </c>
      <c r="AG20" s="2">
        <v>45</v>
      </c>
      <c r="AH20" s="3">
        <v>0</v>
      </c>
      <c r="AI20" s="2">
        <v>10</v>
      </c>
      <c r="AJ20" s="25">
        <f t="shared" si="0"/>
        <v>65</v>
      </c>
    </row>
    <row r="21" spans="1:36" ht="9">
      <c r="A21" s="31"/>
      <c r="B21" s="11">
        <v>19</v>
      </c>
      <c r="C21" s="8" t="s">
        <v>61</v>
      </c>
      <c r="D21" s="1" t="s">
        <v>34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3">
        <v>0</v>
      </c>
      <c r="K21" s="2">
        <v>0</v>
      </c>
      <c r="L21" s="2">
        <v>0</v>
      </c>
      <c r="M21" s="2">
        <v>20</v>
      </c>
      <c r="N21" s="2">
        <v>0</v>
      </c>
      <c r="O21" s="2">
        <v>0</v>
      </c>
      <c r="P21" s="4">
        <v>0</v>
      </c>
      <c r="Q21" s="5">
        <v>0</v>
      </c>
      <c r="R21" s="2">
        <v>0</v>
      </c>
      <c r="S21" s="6">
        <v>0</v>
      </c>
      <c r="T21" s="6">
        <v>0</v>
      </c>
      <c r="U21" s="2">
        <v>0</v>
      </c>
      <c r="V21" s="2">
        <v>0</v>
      </c>
      <c r="W21" s="3">
        <v>0</v>
      </c>
      <c r="X21" s="2">
        <v>0</v>
      </c>
      <c r="Y21" s="2">
        <v>0</v>
      </c>
      <c r="Z21" s="3">
        <v>0</v>
      </c>
      <c r="AA21" s="3">
        <v>0</v>
      </c>
      <c r="AB21" s="3">
        <v>0</v>
      </c>
      <c r="AC21" s="3">
        <v>0</v>
      </c>
      <c r="AD21" s="2">
        <v>0</v>
      </c>
      <c r="AE21" s="2">
        <v>0</v>
      </c>
      <c r="AF21" s="3">
        <v>0</v>
      </c>
      <c r="AG21" s="2">
        <v>0</v>
      </c>
      <c r="AH21" s="3">
        <v>0</v>
      </c>
      <c r="AI21" s="2">
        <v>0</v>
      </c>
      <c r="AJ21" s="25">
        <f t="shared" si="0"/>
        <v>20</v>
      </c>
    </row>
    <row r="22" spans="1:36" s="26" customFormat="1" ht="9">
      <c r="A22" s="16"/>
      <c r="B22" s="1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4" ht="9">
      <c r="A23" s="18"/>
      <c r="B23" s="19"/>
      <c r="C23" s="10"/>
      <c r="D23" s="27"/>
    </row>
    <row r="24" spans="1:36" ht="18">
      <c r="A24" s="31" t="s">
        <v>67</v>
      </c>
      <c r="B24" s="11" t="s">
        <v>0</v>
      </c>
      <c r="C24" s="11" t="s">
        <v>1</v>
      </c>
      <c r="D24" s="12" t="s">
        <v>2</v>
      </c>
      <c r="E24" s="12" t="s">
        <v>3</v>
      </c>
      <c r="F24" s="12" t="s">
        <v>4</v>
      </c>
      <c r="G24" s="21" t="s">
        <v>5</v>
      </c>
      <c r="H24" s="13" t="s">
        <v>6</v>
      </c>
      <c r="I24" s="13" t="s">
        <v>7</v>
      </c>
      <c r="J24" s="13" t="s">
        <v>8</v>
      </c>
      <c r="K24" s="13" t="s">
        <v>9</v>
      </c>
      <c r="L24" s="13" t="s">
        <v>10</v>
      </c>
      <c r="M24" s="13" t="s">
        <v>11</v>
      </c>
      <c r="N24" s="13" t="s">
        <v>12</v>
      </c>
      <c r="O24" s="13" t="s">
        <v>13</v>
      </c>
      <c r="P24" s="13" t="s">
        <v>14</v>
      </c>
      <c r="Q24" s="13" t="s">
        <v>15</v>
      </c>
      <c r="R24" s="13" t="s">
        <v>16</v>
      </c>
      <c r="S24" s="13" t="s">
        <v>17</v>
      </c>
      <c r="T24" s="13" t="s">
        <v>18</v>
      </c>
      <c r="U24" s="13" t="s">
        <v>19</v>
      </c>
      <c r="V24" s="13" t="s">
        <v>20</v>
      </c>
      <c r="W24" s="13" t="s">
        <v>21</v>
      </c>
      <c r="X24" s="12" t="s">
        <v>22</v>
      </c>
      <c r="Y24" s="13" t="s">
        <v>23</v>
      </c>
      <c r="Z24" s="13" t="s">
        <v>24</v>
      </c>
      <c r="AA24" s="13" t="s">
        <v>25</v>
      </c>
      <c r="AB24" s="13" t="s">
        <v>26</v>
      </c>
      <c r="AC24" s="13" t="s">
        <v>27</v>
      </c>
      <c r="AD24" s="13" t="s">
        <v>28</v>
      </c>
      <c r="AE24" s="13" t="s">
        <v>29</v>
      </c>
      <c r="AF24" s="13" t="s">
        <v>30</v>
      </c>
      <c r="AG24" s="14" t="s">
        <v>31</v>
      </c>
      <c r="AH24" s="13" t="s">
        <v>32</v>
      </c>
      <c r="AI24" s="13" t="s">
        <v>38</v>
      </c>
      <c r="AJ24" s="13" t="s">
        <v>33</v>
      </c>
    </row>
    <row r="25" spans="1:36" ht="18">
      <c r="A25" s="31"/>
      <c r="B25" s="11">
        <v>1</v>
      </c>
      <c r="C25" s="22" t="s">
        <v>65</v>
      </c>
      <c r="D25" s="1" t="s">
        <v>35</v>
      </c>
      <c r="E25" s="2">
        <v>0</v>
      </c>
      <c r="F25" s="2">
        <v>15</v>
      </c>
      <c r="G25" s="2">
        <v>0</v>
      </c>
      <c r="H25" s="2">
        <v>24</v>
      </c>
      <c r="I25" s="2">
        <v>50</v>
      </c>
      <c r="J25" s="3">
        <v>30</v>
      </c>
      <c r="K25" s="2">
        <v>10</v>
      </c>
      <c r="L25" s="2">
        <v>20</v>
      </c>
      <c r="M25" s="2">
        <v>20</v>
      </c>
      <c r="N25" s="2">
        <v>10</v>
      </c>
      <c r="O25" s="2">
        <v>10</v>
      </c>
      <c r="P25" s="4">
        <v>40</v>
      </c>
      <c r="Q25" s="5">
        <v>15</v>
      </c>
      <c r="R25" s="2">
        <v>30</v>
      </c>
      <c r="S25" s="6">
        <v>10</v>
      </c>
      <c r="T25" s="3">
        <v>60</v>
      </c>
      <c r="U25" s="3">
        <v>40</v>
      </c>
      <c r="V25" s="2">
        <v>15</v>
      </c>
      <c r="W25" s="2">
        <v>15</v>
      </c>
      <c r="X25" s="2">
        <v>15</v>
      </c>
      <c r="Y25" s="3">
        <v>30</v>
      </c>
      <c r="Z25" s="3">
        <v>20</v>
      </c>
      <c r="AA25" s="3">
        <v>50</v>
      </c>
      <c r="AB25" s="2">
        <v>40</v>
      </c>
      <c r="AC25" s="2">
        <v>40</v>
      </c>
      <c r="AD25" s="3">
        <v>50</v>
      </c>
      <c r="AE25" s="3">
        <v>20</v>
      </c>
      <c r="AF25" s="3">
        <v>40</v>
      </c>
      <c r="AG25" s="2">
        <v>80</v>
      </c>
      <c r="AH25" s="3">
        <v>30</v>
      </c>
      <c r="AI25" s="2">
        <v>250</v>
      </c>
      <c r="AJ25" s="25">
        <f aca="true" t="shared" si="1" ref="AJ25:AJ30">SUM(E25:AI25)</f>
        <v>1079</v>
      </c>
    </row>
    <row r="26" spans="1:36" ht="9">
      <c r="A26" s="31"/>
      <c r="B26" s="11">
        <v>2</v>
      </c>
      <c r="C26" s="22" t="s">
        <v>62</v>
      </c>
      <c r="D26" s="1" t="s">
        <v>35</v>
      </c>
      <c r="E26" s="2">
        <v>0</v>
      </c>
      <c r="F26" s="2">
        <v>0</v>
      </c>
      <c r="G26" s="2">
        <v>10</v>
      </c>
      <c r="H26" s="2">
        <v>5</v>
      </c>
      <c r="I26" s="2">
        <v>0</v>
      </c>
      <c r="J26" s="3">
        <v>0</v>
      </c>
      <c r="K26" s="2">
        <v>0</v>
      </c>
      <c r="L26" s="2">
        <v>5</v>
      </c>
      <c r="M26" s="2">
        <v>5</v>
      </c>
      <c r="N26" s="2">
        <v>0</v>
      </c>
      <c r="O26" s="2">
        <v>10</v>
      </c>
      <c r="P26" s="4">
        <v>0</v>
      </c>
      <c r="Q26" s="5">
        <v>15</v>
      </c>
      <c r="R26" s="2">
        <v>5</v>
      </c>
      <c r="S26" s="6">
        <v>0</v>
      </c>
      <c r="T26" s="3">
        <v>0</v>
      </c>
      <c r="U26" s="3">
        <v>10</v>
      </c>
      <c r="V26" s="2">
        <v>0</v>
      </c>
      <c r="W26" s="3">
        <v>0</v>
      </c>
      <c r="X26" s="2">
        <v>15</v>
      </c>
      <c r="Y26" s="3">
        <v>15</v>
      </c>
      <c r="Z26" s="3">
        <v>0</v>
      </c>
      <c r="AA26" s="3">
        <v>0</v>
      </c>
      <c r="AB26" s="2">
        <v>8</v>
      </c>
      <c r="AC26" s="2">
        <v>10</v>
      </c>
      <c r="AD26" s="3">
        <v>5</v>
      </c>
      <c r="AE26" s="3">
        <v>10</v>
      </c>
      <c r="AF26" s="3">
        <v>15</v>
      </c>
      <c r="AG26" s="2">
        <v>20</v>
      </c>
      <c r="AH26" s="3">
        <v>0</v>
      </c>
      <c r="AI26" s="2">
        <v>0</v>
      </c>
      <c r="AJ26" s="25">
        <f t="shared" si="1"/>
        <v>163</v>
      </c>
    </row>
    <row r="27" spans="1:36" s="7" customFormat="1" ht="9">
      <c r="A27" s="31"/>
      <c r="B27" s="11">
        <v>3</v>
      </c>
      <c r="C27" s="22" t="s">
        <v>63</v>
      </c>
      <c r="D27" s="1" t="s">
        <v>34</v>
      </c>
      <c r="E27" s="2">
        <v>0</v>
      </c>
      <c r="F27" s="2">
        <v>0</v>
      </c>
      <c r="G27" s="2">
        <v>0</v>
      </c>
      <c r="H27" s="2">
        <v>0</v>
      </c>
      <c r="I27" s="2">
        <v>2</v>
      </c>
      <c r="J27" s="2">
        <v>0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1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1</v>
      </c>
      <c r="AG27" s="2">
        <v>0</v>
      </c>
      <c r="AH27" s="2">
        <v>0</v>
      </c>
      <c r="AI27" s="2">
        <v>2</v>
      </c>
      <c r="AJ27" s="25">
        <f t="shared" si="1"/>
        <v>8</v>
      </c>
    </row>
    <row r="28" spans="1:36" s="7" customFormat="1" ht="9">
      <c r="A28" s="31"/>
      <c r="B28" s="11">
        <v>4</v>
      </c>
      <c r="C28" s="8" t="s">
        <v>41</v>
      </c>
      <c r="D28" s="1" t="s">
        <v>40</v>
      </c>
      <c r="E28" s="2">
        <v>0</v>
      </c>
      <c r="F28" s="2">
        <v>0</v>
      </c>
      <c r="G28" s="2">
        <v>0</v>
      </c>
      <c r="H28" s="2">
        <v>0</v>
      </c>
      <c r="I28" s="2">
        <v>20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/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5">
        <f t="shared" si="1"/>
        <v>20</v>
      </c>
    </row>
    <row r="29" spans="1:36" s="7" customFormat="1" ht="9">
      <c r="A29" s="31"/>
      <c r="B29" s="11">
        <v>5</v>
      </c>
      <c r="C29" s="8" t="s">
        <v>64</v>
      </c>
      <c r="D29" s="1" t="s">
        <v>34</v>
      </c>
      <c r="E29" s="2">
        <v>0</v>
      </c>
      <c r="F29" s="2">
        <v>0</v>
      </c>
      <c r="G29" s="2">
        <v>0</v>
      </c>
      <c r="H29" s="2">
        <v>0</v>
      </c>
      <c r="I29" s="2">
        <v>20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12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100</v>
      </c>
      <c r="AJ29" s="25">
        <f t="shared" si="1"/>
        <v>132</v>
      </c>
    </row>
    <row r="30" spans="1:36" s="7" customFormat="1" ht="9">
      <c r="A30" s="31"/>
      <c r="B30" s="11">
        <v>6</v>
      </c>
      <c r="C30" s="8" t="s">
        <v>42</v>
      </c>
      <c r="D30" s="1" t="s">
        <v>34</v>
      </c>
      <c r="E30" s="2">
        <v>0</v>
      </c>
      <c r="F30" s="2">
        <v>0</v>
      </c>
      <c r="G30" s="2">
        <v>0</v>
      </c>
      <c r="H30" s="2">
        <v>0</v>
      </c>
      <c r="I30" s="2">
        <v>20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2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5">
        <f t="shared" si="1"/>
        <v>22</v>
      </c>
    </row>
    <row r="31" spans="1:36" s="26" customFormat="1" ht="9">
      <c r="A31" s="16"/>
      <c r="B31" s="1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4" ht="9">
      <c r="A32" s="18"/>
      <c r="B32" s="19"/>
      <c r="C32" s="10"/>
      <c r="D32" s="20"/>
    </row>
    <row r="33" ht="9">
      <c r="C33" s="29"/>
    </row>
  </sheetData>
  <sheetProtection/>
  <mergeCells count="3">
    <mergeCell ref="A1:E1"/>
    <mergeCell ref="A2:A21"/>
    <mergeCell ref="A24:A3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2018-07-20T09:00:52Z</cp:lastPrinted>
  <dcterms:created xsi:type="dcterms:W3CDTF">2018-06-01T06:01:38Z</dcterms:created>
  <dcterms:modified xsi:type="dcterms:W3CDTF">2018-07-20T09:01:27Z</dcterms:modified>
  <cp:category/>
  <cp:version/>
  <cp:contentType/>
  <cp:contentStatus/>
</cp:coreProperties>
</file>